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15" windowHeight="4875"/>
  </bookViews>
  <sheets>
    <sheet name="Личное первенство" sheetId="1" r:id="rId1"/>
  </sheets>
  <definedNames>
    <definedName name="_xlnm._FilterDatabase" localSheetId="0" hidden="1">'Личное первенство'!$A$5:$P$6</definedName>
  </definedNames>
  <calcPr calcId="125725"/>
</workbook>
</file>

<file path=xl/calcChain.xml><?xml version="1.0" encoding="utf-8"?>
<calcChain xmlns="http://schemas.openxmlformats.org/spreadsheetml/2006/main">
  <c r="Q11" i="1"/>
  <c r="S158"/>
  <c r="Q108"/>
  <c r="Q131"/>
  <c r="Q8"/>
  <c r="Q24"/>
  <c r="Q7"/>
  <c r="Q87"/>
  <c r="Q13"/>
  <c r="Q126"/>
  <c r="Q127"/>
  <c r="Q9"/>
  <c r="Q85"/>
  <c r="Q71"/>
  <c r="Q14"/>
  <c r="Q150"/>
  <c r="Q12"/>
  <c r="Q68"/>
  <c r="Q65"/>
  <c r="Q124"/>
  <c r="Q149"/>
  <c r="Q130"/>
  <c r="Q58"/>
  <c r="Q77"/>
  <c r="Q70"/>
  <c r="Q78"/>
  <c r="Q57"/>
  <c r="Q129"/>
  <c r="Q123"/>
  <c r="Q69"/>
  <c r="Q72"/>
  <c r="Q66"/>
  <c r="Q147"/>
  <c r="Q16"/>
  <c r="Q41"/>
  <c r="Q93"/>
  <c r="Q128"/>
  <c r="Q20"/>
  <c r="Q94"/>
  <c r="Q84"/>
  <c r="Q63"/>
  <c r="Q115"/>
  <c r="Q19"/>
  <c r="Q88"/>
  <c r="Q80"/>
  <c r="Q55"/>
  <c r="Q56"/>
  <c r="Q112"/>
  <c r="Q114"/>
  <c r="Q111"/>
  <c r="Q26"/>
  <c r="Q113"/>
  <c r="Q17"/>
  <c r="Q40"/>
  <c r="Q62"/>
  <c r="Q59"/>
  <c r="Q82"/>
  <c r="Q132"/>
  <c r="Q110"/>
  <c r="Q116"/>
  <c r="Q75"/>
  <c r="Q119"/>
  <c r="Q120"/>
  <c r="Q118"/>
  <c r="Q133"/>
  <c r="Q27"/>
  <c r="Q34"/>
  <c r="Q140"/>
  <c r="Q121"/>
  <c r="Q79"/>
  <c r="Q104"/>
  <c r="Q39"/>
  <c r="Q81"/>
  <c r="Q25"/>
  <c r="Q83"/>
  <c r="Q42"/>
  <c r="Q97"/>
  <c r="Q21"/>
  <c r="Q73"/>
  <c r="Q144"/>
  <c r="Q36"/>
  <c r="Q92"/>
  <c r="Q44"/>
  <c r="Q96"/>
  <c r="Q103"/>
  <c r="Q134"/>
  <c r="Q54"/>
  <c r="Q101"/>
  <c r="Q76"/>
  <c r="Q33"/>
  <c r="Q98"/>
  <c r="Q32"/>
  <c r="Q137"/>
  <c r="Q23"/>
  <c r="Q161"/>
  <c r="Q50"/>
  <c r="Q89"/>
  <c r="Q143"/>
  <c r="Q38"/>
  <c r="Q46"/>
  <c r="Q35"/>
  <c r="Q28"/>
  <c r="Q18"/>
  <c r="Q102"/>
  <c r="Q47"/>
  <c r="Q159"/>
  <c r="Q141"/>
  <c r="Q153"/>
  <c r="Q146"/>
  <c r="Q95"/>
  <c r="Q43"/>
  <c r="Q31"/>
  <c r="Q29"/>
  <c r="Q48"/>
  <c r="Q37"/>
  <c r="Q90"/>
  <c r="Q136"/>
  <c r="Q74"/>
  <c r="Q139"/>
  <c r="Q105"/>
  <c r="Q135"/>
  <c r="Q91"/>
  <c r="Q22"/>
  <c r="Q86"/>
  <c r="S99"/>
  <c r="S60"/>
  <c r="S106"/>
  <c r="S100"/>
  <c r="S45"/>
  <c r="S138"/>
  <c r="S49"/>
  <c r="S145"/>
  <c r="S151"/>
  <c r="S30"/>
  <c r="S148"/>
  <c r="S109"/>
  <c r="S142"/>
  <c r="S10"/>
  <c r="S107"/>
  <c r="S64"/>
  <c r="S61"/>
  <c r="S117"/>
  <c r="S67"/>
  <c r="S15"/>
  <c r="S125"/>
  <c r="S152"/>
  <c r="S122"/>
  <c r="S157"/>
  <c r="S156"/>
  <c r="S160"/>
  <c r="S162"/>
  <c r="S154"/>
  <c r="S155"/>
</calcChain>
</file>

<file path=xl/sharedStrings.xml><?xml version="1.0" encoding="utf-8"?>
<sst xmlns="http://schemas.openxmlformats.org/spreadsheetml/2006/main" count="1146" uniqueCount="220">
  <si>
    <t>Давладов Артем</t>
  </si>
  <si>
    <t>Жуков Даниил</t>
  </si>
  <si>
    <t>Легкий Илья</t>
  </si>
  <si>
    <t>Куприянов Вячеслав</t>
  </si>
  <si>
    <t>Рыбин Никита</t>
  </si>
  <si>
    <t>Павлов Никита</t>
  </si>
  <si>
    <t>Сергеев Алексей</t>
  </si>
  <si>
    <t xml:space="preserve">Орлов Григорий </t>
  </si>
  <si>
    <t>Андреев Семен</t>
  </si>
  <si>
    <t>Павлов Игорь</t>
  </si>
  <si>
    <t>ГБОУ СОШ № 386</t>
  </si>
  <si>
    <t>ОУ</t>
  </si>
  <si>
    <t>ФИО участника</t>
  </si>
  <si>
    <t>Стрельба</t>
  </si>
  <si>
    <t>ГБОУ СОШ № 277</t>
  </si>
  <si>
    <t>Кушнарев Роман</t>
  </si>
  <si>
    <t>Ушанов Денис</t>
  </si>
  <si>
    <t>Смирнов Илья</t>
  </si>
  <si>
    <t>Морозов Константин</t>
  </si>
  <si>
    <t>Раджабов Джахон</t>
  </si>
  <si>
    <t>Мозолин Дмитрий</t>
  </si>
  <si>
    <t>Суворов Александр</t>
  </si>
  <si>
    <t>Гаринов Влад</t>
  </si>
  <si>
    <t>Сазонов Дмитрий</t>
  </si>
  <si>
    <t>Соколов Андрей</t>
  </si>
  <si>
    <t>Бег</t>
  </si>
  <si>
    <t>Подтягивание</t>
  </si>
  <si>
    <t>Рывок гири</t>
  </si>
  <si>
    <t>Грезин Роман</t>
  </si>
  <si>
    <t>ГБОУ СОШ № 387</t>
  </si>
  <si>
    <t>Абросимов Дмитрий</t>
  </si>
  <si>
    <t>Ивкин Александр</t>
  </si>
  <si>
    <t>Маковеев Кирилл</t>
  </si>
  <si>
    <t>Манукян Эдуард</t>
  </si>
  <si>
    <t>Смирнов Михаил</t>
  </si>
  <si>
    <t>Велиев Магомед</t>
  </si>
  <si>
    <t>Джанашия Николай</t>
  </si>
  <si>
    <t>Левых Александр</t>
  </si>
  <si>
    <t>Матвеев Сергей</t>
  </si>
  <si>
    <t xml:space="preserve">Прокофьев Артур </t>
  </si>
  <si>
    <t>ГБОУ Гимназия № 397</t>
  </si>
  <si>
    <t>Банацкий Александр</t>
  </si>
  <si>
    <t>Галицкий Андрей</t>
  </si>
  <si>
    <t>Максимов Никита</t>
  </si>
  <si>
    <t>Семонин Даниил</t>
  </si>
  <si>
    <t>Егоров Георгий</t>
  </si>
  <si>
    <t>Бравый Александр</t>
  </si>
  <si>
    <t>Разов Кирилл</t>
  </si>
  <si>
    <t>Ардашев Дмитрий</t>
  </si>
  <si>
    <t>Аскеров Махи</t>
  </si>
  <si>
    <t>Чурилов Дмитрий</t>
  </si>
  <si>
    <t>ГБОУ СОШ № 608</t>
  </si>
  <si>
    <t>Арутюнян Аркадий</t>
  </si>
  <si>
    <t>Власов Вячеслав</t>
  </si>
  <si>
    <t>Жуков Дмитрий</t>
  </si>
  <si>
    <t>Журавлев Иван</t>
  </si>
  <si>
    <t>Колесников Александр</t>
  </si>
  <si>
    <t>Ларюшко Кирилл</t>
  </si>
  <si>
    <t>Попов Евгений</t>
  </si>
  <si>
    <t>Мамадасламов Шомусалам</t>
  </si>
  <si>
    <t>Цесельский Василий</t>
  </si>
  <si>
    <t>Шагаров Александр</t>
  </si>
  <si>
    <t>Яковлев Егор</t>
  </si>
  <si>
    <t>Гришин Никита</t>
  </si>
  <si>
    <t>Ибрагимов Андрей</t>
  </si>
  <si>
    <t>Красюк Кирилл</t>
  </si>
  <si>
    <t>Хасанов Сабир</t>
  </si>
  <si>
    <t>Назаров Лев</t>
  </si>
  <si>
    <t>Тихович Никита</t>
  </si>
  <si>
    <t>Кадыров Тимур</t>
  </si>
  <si>
    <t>Мацулевич Дмитрий</t>
  </si>
  <si>
    <t>Сергеев Илья</t>
  </si>
  <si>
    <t xml:space="preserve">Цыганков Илья </t>
  </si>
  <si>
    <t>ГБОУ Лицей № 384</t>
  </si>
  <si>
    <t>Матюхин Евгений</t>
  </si>
  <si>
    <t>Демин Кирилл</t>
  </si>
  <si>
    <t>Галоев Руслан</t>
  </si>
  <si>
    <t>Потемкин Сергей</t>
  </si>
  <si>
    <t>Николаев Владислав</t>
  </si>
  <si>
    <t>Пастушенко Андрей</t>
  </si>
  <si>
    <t>Сединкин Павел</t>
  </si>
  <si>
    <t>Сафронов Александр</t>
  </si>
  <si>
    <t>Артеменко Владислав</t>
  </si>
  <si>
    <t>Красин Николай</t>
  </si>
  <si>
    <t>ГБОУ СОШ № 221</t>
  </si>
  <si>
    <t>ГБОУ СОШ № 377</t>
  </si>
  <si>
    <t>Дудинов Александр</t>
  </si>
  <si>
    <t>Кабанов Константин</t>
  </si>
  <si>
    <t>Смирнов Игорь</t>
  </si>
  <si>
    <t>Рунев Дмитрий</t>
  </si>
  <si>
    <t>Гнелица Иван</t>
  </si>
  <si>
    <t>Напольский Захар</t>
  </si>
  <si>
    <t>Еремеев Иван</t>
  </si>
  <si>
    <t>Куликов Григорий</t>
  </si>
  <si>
    <t>Назров Роман</t>
  </si>
  <si>
    <t>Бердников Кирилл</t>
  </si>
  <si>
    <t>ГБОУ СОШ № 388</t>
  </si>
  <si>
    <t>Степанцов Егор</t>
  </si>
  <si>
    <t>Замазий Ян</t>
  </si>
  <si>
    <t>Кондукторов Алексей</t>
  </si>
  <si>
    <t xml:space="preserve">Рогозин Максим </t>
  </si>
  <si>
    <t>Уланов Владимир</t>
  </si>
  <si>
    <t>Морозов Эдуард</t>
  </si>
  <si>
    <t>Яковлев Артем</t>
  </si>
  <si>
    <t>Николаев Кирилл</t>
  </si>
  <si>
    <t>Чмыр Вячеслав</t>
  </si>
  <si>
    <t xml:space="preserve">Никуленков Никита </t>
  </si>
  <si>
    <t xml:space="preserve">ГБОУ СОШ № 493 ком.1 </t>
  </si>
  <si>
    <t>Борисенко Иван</t>
  </si>
  <si>
    <t xml:space="preserve">Кареба Артем </t>
  </si>
  <si>
    <t>Чегодаев Никита</t>
  </si>
  <si>
    <t>Лалетин Иван</t>
  </si>
  <si>
    <t>Ахмедов Самир</t>
  </si>
  <si>
    <t>Сидоров Александр</t>
  </si>
  <si>
    <t>Шиманский Кирилл</t>
  </si>
  <si>
    <t>Турдиев Руслан</t>
  </si>
  <si>
    <t>Махмудов Мухаммед</t>
  </si>
  <si>
    <t>Данилов Артем</t>
  </si>
  <si>
    <t xml:space="preserve">ГБОУ СОШ № 493 ком.2 </t>
  </si>
  <si>
    <t>Пронин Лев</t>
  </si>
  <si>
    <t>Канюка Андрей</t>
  </si>
  <si>
    <t>Рекутин Дмитрий</t>
  </si>
  <si>
    <t>Кара михаил</t>
  </si>
  <si>
    <t>Назаренко Александр</t>
  </si>
  <si>
    <t>Филиппов Никита</t>
  </si>
  <si>
    <t>Лебедев Захар</t>
  </si>
  <si>
    <t>Атурбаев Фирдавс</t>
  </si>
  <si>
    <t xml:space="preserve">ГБОУ СОШ № 282 </t>
  </si>
  <si>
    <t>Пушков Илья</t>
  </si>
  <si>
    <t xml:space="preserve">Поликарпов Павел </t>
  </si>
  <si>
    <t>Медведев Иван</t>
  </si>
  <si>
    <t>Ефимов Сергей</t>
  </si>
  <si>
    <t>Семушкин Максим</t>
  </si>
  <si>
    <t>Белый Артем</t>
  </si>
  <si>
    <t>Муравьев Евгений</t>
  </si>
  <si>
    <t>Валеев Владислав</t>
  </si>
  <si>
    <t>Отченко Роман</t>
  </si>
  <si>
    <t>Гаджиев Алик</t>
  </si>
  <si>
    <t>ГБОУ СОШ № 381</t>
  </si>
  <si>
    <t>Дроголюбов Руслан</t>
  </si>
  <si>
    <t>Бельков Александр</t>
  </si>
  <si>
    <t xml:space="preserve">Соловьев Станислав </t>
  </si>
  <si>
    <t>Терехов Алексей</t>
  </si>
  <si>
    <t>Роик Тимур</t>
  </si>
  <si>
    <t>Гончаров Кирилл</t>
  </si>
  <si>
    <t>Прохоров Сергей</t>
  </si>
  <si>
    <t>Джабаров Араз</t>
  </si>
  <si>
    <t>ГБОУ СОШ № 250 ком. 1</t>
  </si>
  <si>
    <t>Тесленко Александр</t>
  </si>
  <si>
    <t xml:space="preserve">Бондарь Никита </t>
  </si>
  <si>
    <t>Березкин Дмитрий</t>
  </si>
  <si>
    <t>Чикулаев Дмитрий</t>
  </si>
  <si>
    <t>Смирнов Александр</t>
  </si>
  <si>
    <t>Кривец Игорь</t>
  </si>
  <si>
    <t xml:space="preserve">Ерофеев Максим </t>
  </si>
  <si>
    <t>Клейменовы Павел</t>
  </si>
  <si>
    <t>ГБОУ СОШ № 250 ком. 2</t>
  </si>
  <si>
    <t>Тухунов Даниил</t>
  </si>
  <si>
    <t>Карама Дмитрий</t>
  </si>
  <si>
    <t>Щербаков Дмитрий</t>
  </si>
  <si>
    <t>Тыртычный Руслан</t>
  </si>
  <si>
    <t>Кабанов Петр</t>
  </si>
  <si>
    <t>Михайлов Александр</t>
  </si>
  <si>
    <t>Бойцов Евгений</t>
  </si>
  <si>
    <t>Полковников Тимур</t>
  </si>
  <si>
    <t>Державицкий Андрей</t>
  </si>
  <si>
    <t>СВУ</t>
  </si>
  <si>
    <t xml:space="preserve">Царнец Никита </t>
  </si>
  <si>
    <t>Велесевч Кирилл</t>
  </si>
  <si>
    <t>Левицкий Илья</t>
  </si>
  <si>
    <t>Тужилкин Вениамин</t>
  </si>
  <si>
    <t>Семеняка Илья</t>
  </si>
  <si>
    <t>Степанов Влад</t>
  </si>
  <si>
    <t>Пятаков Андрей</t>
  </si>
  <si>
    <t>Бревнов Алексей</t>
  </si>
  <si>
    <t>Орлов Павел</t>
  </si>
  <si>
    <t xml:space="preserve">Блинкоф Тимофей </t>
  </si>
  <si>
    <t>Дата рождения</t>
  </si>
  <si>
    <t>-</t>
  </si>
  <si>
    <t>Сводно-итоговый протокол</t>
  </si>
  <si>
    <t xml:space="preserve">Личное первенство </t>
  </si>
  <si>
    <t>09 октября 2014 года</t>
  </si>
  <si>
    <t>ГБОУ Лицей  384 Кировского района С-Пб</t>
  </si>
  <si>
    <t>Первенство района по военно-спортивному многоборью среди школьников</t>
  </si>
  <si>
    <t>Место</t>
  </si>
  <si>
    <t>Результат</t>
  </si>
  <si>
    <t>Баллы</t>
  </si>
  <si>
    <t>16 в/к</t>
  </si>
  <si>
    <t>23в/к</t>
  </si>
  <si>
    <t>23 в/к</t>
  </si>
  <si>
    <t>35 в/к</t>
  </si>
  <si>
    <t>41 в/к</t>
  </si>
  <si>
    <t>78 в/к</t>
  </si>
  <si>
    <t>77 в/к</t>
  </si>
  <si>
    <t>103 в/к</t>
  </si>
  <si>
    <t>104 в/к</t>
  </si>
  <si>
    <t>118 в/к</t>
  </si>
  <si>
    <t>133 в/к</t>
  </si>
  <si>
    <t>6 в/к</t>
  </si>
  <si>
    <t>7 в/к</t>
  </si>
  <si>
    <t>8 в/к</t>
  </si>
  <si>
    <t>15 в/к</t>
  </si>
  <si>
    <t>26 в/к</t>
  </si>
  <si>
    <t>39 в/к</t>
  </si>
  <si>
    <t>55 в/к</t>
  </si>
  <si>
    <t>75 в/к</t>
  </si>
  <si>
    <t>90 в/к</t>
  </si>
  <si>
    <t>1 в/к</t>
  </si>
  <si>
    <t>76 в/к</t>
  </si>
  <si>
    <t>2 в/к</t>
  </si>
  <si>
    <t>3 в/к</t>
  </si>
  <si>
    <t>4 в/к</t>
  </si>
  <si>
    <t>5 в/к</t>
  </si>
  <si>
    <t>Комплексный зачет (стрельба - Бег - Рывок гири)</t>
  </si>
  <si>
    <t xml:space="preserve">Сумма баллов </t>
  </si>
  <si>
    <t>Итоговое место</t>
  </si>
  <si>
    <t>Комплексный зачет (стрельба - Бег - Подтягивание)</t>
  </si>
  <si>
    <t>Главный судья соревнований, СС1К      ________________________________/ Клюйков С.Е./</t>
  </si>
  <si>
    <t>Главный секретарь, СС2К      ________________________________________/Герасимов Е.В./</t>
  </si>
  <si>
    <t>53 в/к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</si>
</sst>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2" fontId="0" fillId="2" borderId="0" xfId="0" applyNumberFormat="1" applyFill="1" applyBorder="1"/>
    <xf numFmtId="0" fontId="5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1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0" fillId="2" borderId="4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6"/>
  <sheetViews>
    <sheetView tabSelected="1" workbookViewId="0">
      <selection activeCell="G92" sqref="G92"/>
    </sheetView>
  </sheetViews>
  <sheetFormatPr defaultRowHeight="15"/>
  <cols>
    <col min="1" max="1" width="4" style="1" bestFit="1" customWidth="1"/>
    <col min="2" max="2" width="20.85546875" style="4" bestFit="1" customWidth="1"/>
    <col min="3" max="3" width="24.5703125" style="4" bestFit="1" customWidth="1"/>
    <col min="4" max="4" width="10.140625" style="4" customWidth="1"/>
    <col min="5" max="6" width="3" style="1" bestFit="1" customWidth="1"/>
    <col min="7" max="7" width="6.42578125" style="1" bestFit="1" customWidth="1"/>
    <col min="8" max="8" width="4.85546875" style="2" bestFit="1" customWidth="1"/>
    <col min="9" max="9" width="3" style="1" bestFit="1" customWidth="1"/>
    <col min="10" max="10" width="5.5703125" style="1" bestFit="1" customWidth="1"/>
    <col min="11" max="12" width="3" style="1" bestFit="1" customWidth="1"/>
    <col min="13" max="13" width="5.5703125" style="1" bestFit="1" customWidth="1"/>
    <col min="14" max="15" width="3.5703125" style="1" bestFit="1" customWidth="1"/>
    <col min="16" max="16" width="4.7109375" style="1" bestFit="1" customWidth="1"/>
    <col min="17" max="20" width="8.140625" style="1" customWidth="1"/>
    <col min="21" max="16384" width="9.140625" style="1"/>
  </cols>
  <sheetData>
    <row r="1" spans="1:20" ht="18.75" customHeight="1">
      <c r="A1" s="16" t="s">
        <v>183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.75">
      <c r="A2" s="17" t="s">
        <v>179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.75">
      <c r="A3" s="18" t="s">
        <v>180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>
      <c r="A4" s="15" t="s">
        <v>181</v>
      </c>
      <c r="B4" s="15"/>
      <c r="C4" s="15"/>
      <c r="H4" s="19" t="s">
        <v>182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52.5" customHeight="1">
      <c r="A5" s="20"/>
      <c r="B5" s="21" t="s">
        <v>11</v>
      </c>
      <c r="C5" s="21" t="s">
        <v>12</v>
      </c>
      <c r="D5" s="22" t="s">
        <v>177</v>
      </c>
      <c r="E5" s="20" t="s">
        <v>13</v>
      </c>
      <c r="F5" s="20"/>
      <c r="G5" s="20"/>
      <c r="H5" s="20" t="s">
        <v>25</v>
      </c>
      <c r="I5" s="20"/>
      <c r="J5" s="20"/>
      <c r="K5" s="23" t="s">
        <v>26</v>
      </c>
      <c r="L5" s="23"/>
      <c r="M5" s="23"/>
      <c r="N5" s="20" t="s">
        <v>27</v>
      </c>
      <c r="O5" s="20"/>
      <c r="P5" s="20"/>
      <c r="Q5" s="12" t="s">
        <v>216</v>
      </c>
      <c r="R5" s="13"/>
      <c r="S5" s="12" t="s">
        <v>213</v>
      </c>
      <c r="T5" s="13"/>
    </row>
    <row r="6" spans="1:20" ht="39" customHeight="1">
      <c r="A6" s="20"/>
      <c r="B6" s="21"/>
      <c r="C6" s="21"/>
      <c r="D6" s="22"/>
      <c r="E6" s="6" t="s">
        <v>185</v>
      </c>
      <c r="F6" s="6" t="s">
        <v>186</v>
      </c>
      <c r="G6" s="6" t="s">
        <v>184</v>
      </c>
      <c r="H6" s="6" t="s">
        <v>185</v>
      </c>
      <c r="I6" s="6" t="s">
        <v>186</v>
      </c>
      <c r="J6" s="6" t="s">
        <v>184</v>
      </c>
      <c r="K6" s="6" t="s">
        <v>185</v>
      </c>
      <c r="L6" s="6" t="s">
        <v>186</v>
      </c>
      <c r="M6" s="6" t="s">
        <v>184</v>
      </c>
      <c r="N6" s="6" t="s">
        <v>185</v>
      </c>
      <c r="O6" s="6" t="s">
        <v>186</v>
      </c>
      <c r="P6" s="6" t="s">
        <v>184</v>
      </c>
      <c r="Q6" s="5" t="s">
        <v>214</v>
      </c>
      <c r="R6" s="5" t="s">
        <v>215</v>
      </c>
      <c r="S6" s="5" t="s">
        <v>214</v>
      </c>
      <c r="T6" s="5" t="s">
        <v>215</v>
      </c>
    </row>
    <row r="7" spans="1:20">
      <c r="A7" s="3">
        <v>1</v>
      </c>
      <c r="B7" s="3" t="s">
        <v>10</v>
      </c>
      <c r="C7" s="3" t="s">
        <v>0</v>
      </c>
      <c r="D7" s="7">
        <v>36643</v>
      </c>
      <c r="E7" s="3">
        <v>10</v>
      </c>
      <c r="F7" s="3">
        <v>20</v>
      </c>
      <c r="G7" s="3">
        <v>100</v>
      </c>
      <c r="H7" s="8">
        <v>8.98</v>
      </c>
      <c r="I7" s="3">
        <v>42</v>
      </c>
      <c r="J7" s="3">
        <v>124</v>
      </c>
      <c r="K7" s="3">
        <v>4</v>
      </c>
      <c r="L7" s="3">
        <v>10</v>
      </c>
      <c r="M7" s="3">
        <v>113</v>
      </c>
      <c r="N7" s="3" t="s">
        <v>178</v>
      </c>
      <c r="O7" s="3" t="s">
        <v>178</v>
      </c>
      <c r="P7" s="3" t="s">
        <v>178</v>
      </c>
      <c r="Q7" s="3">
        <f>F7+I7+L7</f>
        <v>72</v>
      </c>
      <c r="R7" s="3">
        <v>107</v>
      </c>
      <c r="S7" s="3" t="s">
        <v>178</v>
      </c>
      <c r="T7" s="3" t="s">
        <v>178</v>
      </c>
    </row>
    <row r="8" spans="1:20">
      <c r="A8" s="3">
        <v>2</v>
      </c>
      <c r="B8" s="3" t="s">
        <v>10</v>
      </c>
      <c r="C8" s="3" t="s">
        <v>1</v>
      </c>
      <c r="D8" s="7">
        <v>36706</v>
      </c>
      <c r="E8" s="3">
        <v>27</v>
      </c>
      <c r="F8" s="3">
        <v>54</v>
      </c>
      <c r="G8" s="3">
        <v>30</v>
      </c>
      <c r="H8" s="8">
        <v>8.93</v>
      </c>
      <c r="I8" s="3">
        <v>42</v>
      </c>
      <c r="J8" s="3">
        <v>121</v>
      </c>
      <c r="K8" s="3">
        <v>6</v>
      </c>
      <c r="L8" s="3">
        <v>16</v>
      </c>
      <c r="M8" s="3">
        <v>99</v>
      </c>
      <c r="N8" s="3" t="s">
        <v>178</v>
      </c>
      <c r="O8" s="3" t="s">
        <v>178</v>
      </c>
      <c r="P8" s="3" t="s">
        <v>178</v>
      </c>
      <c r="Q8" s="3">
        <f>F8+I8+L8</f>
        <v>112</v>
      </c>
      <c r="R8" s="3">
        <v>54</v>
      </c>
      <c r="S8" s="3" t="s">
        <v>178</v>
      </c>
      <c r="T8" s="3" t="s">
        <v>178</v>
      </c>
    </row>
    <row r="9" spans="1:20">
      <c r="A9" s="3">
        <v>3</v>
      </c>
      <c r="B9" s="3" t="s">
        <v>10</v>
      </c>
      <c r="C9" s="3" t="s">
        <v>2</v>
      </c>
      <c r="D9" s="7">
        <v>36526</v>
      </c>
      <c r="E9" s="3">
        <v>14</v>
      </c>
      <c r="F9" s="3">
        <v>28</v>
      </c>
      <c r="G9" s="3">
        <v>85</v>
      </c>
      <c r="H9" s="8">
        <v>9.09</v>
      </c>
      <c r="I9" s="3">
        <v>40</v>
      </c>
      <c r="J9" s="3">
        <v>128</v>
      </c>
      <c r="K9" s="3">
        <v>0</v>
      </c>
      <c r="L9" s="3">
        <v>0</v>
      </c>
      <c r="M9" s="3">
        <v>121</v>
      </c>
      <c r="N9" s="3" t="s">
        <v>178</v>
      </c>
      <c r="O9" s="3" t="s">
        <v>178</v>
      </c>
      <c r="P9" s="3" t="s">
        <v>178</v>
      </c>
      <c r="Q9" s="3">
        <f>F9+I9+L9</f>
        <v>68</v>
      </c>
      <c r="R9" s="3">
        <v>111</v>
      </c>
      <c r="S9" s="3" t="s">
        <v>178</v>
      </c>
      <c r="T9" s="3" t="s">
        <v>178</v>
      </c>
    </row>
    <row r="10" spans="1:20">
      <c r="A10" s="3">
        <v>4</v>
      </c>
      <c r="B10" s="3" t="s">
        <v>10</v>
      </c>
      <c r="C10" s="3" t="s">
        <v>3</v>
      </c>
      <c r="D10" s="7">
        <v>36403</v>
      </c>
      <c r="E10" s="3">
        <v>15</v>
      </c>
      <c r="F10" s="3">
        <v>30</v>
      </c>
      <c r="G10" s="3">
        <v>79</v>
      </c>
      <c r="H10" s="8">
        <v>9.39</v>
      </c>
      <c r="I10" s="3">
        <v>34</v>
      </c>
      <c r="J10" s="3">
        <v>136</v>
      </c>
      <c r="K10" s="3" t="s">
        <v>178</v>
      </c>
      <c r="L10" s="3" t="s">
        <v>178</v>
      </c>
      <c r="M10" s="3" t="s">
        <v>178</v>
      </c>
      <c r="N10" s="3">
        <v>43</v>
      </c>
      <c r="O10" s="3">
        <v>43</v>
      </c>
      <c r="P10" s="3">
        <v>14</v>
      </c>
      <c r="Q10" s="3" t="s">
        <v>178</v>
      </c>
      <c r="R10" s="3"/>
      <c r="S10" s="3">
        <f>F10+I10+O10</f>
        <v>107</v>
      </c>
      <c r="T10" s="3">
        <v>18</v>
      </c>
    </row>
    <row r="11" spans="1:20">
      <c r="A11" s="3">
        <v>5</v>
      </c>
      <c r="B11" s="3" t="s">
        <v>10</v>
      </c>
      <c r="C11" s="3" t="s">
        <v>4</v>
      </c>
      <c r="D11" s="7">
        <v>36576</v>
      </c>
      <c r="E11" s="3">
        <v>0</v>
      </c>
      <c r="F11" s="3">
        <v>0</v>
      </c>
      <c r="G11" s="3">
        <v>133</v>
      </c>
      <c r="H11" s="8">
        <v>9.8699999999999992</v>
      </c>
      <c r="I11" s="3">
        <v>27</v>
      </c>
      <c r="J11" s="3">
        <v>143</v>
      </c>
      <c r="K11" s="3">
        <v>0</v>
      </c>
      <c r="L11" s="3">
        <v>0</v>
      </c>
      <c r="M11" s="3">
        <v>120</v>
      </c>
      <c r="N11" s="3" t="s">
        <v>178</v>
      </c>
      <c r="O11" s="3" t="s">
        <v>178</v>
      </c>
      <c r="P11" s="3" t="s">
        <v>178</v>
      </c>
      <c r="Q11" s="3">
        <f>F11+I11+L11</f>
        <v>27</v>
      </c>
      <c r="R11" s="3">
        <v>120</v>
      </c>
      <c r="S11" s="3" t="s">
        <v>178</v>
      </c>
      <c r="T11" s="3" t="s">
        <v>178</v>
      </c>
    </row>
    <row r="12" spans="1:20">
      <c r="A12" s="3">
        <v>6</v>
      </c>
      <c r="B12" s="3" t="s">
        <v>10</v>
      </c>
      <c r="C12" s="3" t="s">
        <v>5</v>
      </c>
      <c r="D12" s="7">
        <v>36471</v>
      </c>
      <c r="E12" s="3">
        <v>14</v>
      </c>
      <c r="F12" s="3">
        <v>28</v>
      </c>
      <c r="G12" s="3">
        <v>86</v>
      </c>
      <c r="H12" s="8">
        <v>8.6300000000000008</v>
      </c>
      <c r="I12" s="3">
        <v>26</v>
      </c>
      <c r="J12" s="3">
        <v>85</v>
      </c>
      <c r="K12" s="3">
        <v>14</v>
      </c>
      <c r="L12" s="3">
        <v>38</v>
      </c>
      <c r="M12" s="3">
        <v>19</v>
      </c>
      <c r="N12" s="3" t="s">
        <v>178</v>
      </c>
      <c r="O12" s="3" t="s">
        <v>178</v>
      </c>
      <c r="P12" s="3" t="s">
        <v>178</v>
      </c>
      <c r="Q12" s="3">
        <f>F12+I12+L12</f>
        <v>92</v>
      </c>
      <c r="R12" s="3">
        <v>92</v>
      </c>
      <c r="S12" s="3" t="s">
        <v>178</v>
      </c>
      <c r="T12" s="3" t="s">
        <v>178</v>
      </c>
    </row>
    <row r="13" spans="1:20">
      <c r="A13" s="3">
        <v>7</v>
      </c>
      <c r="B13" s="3" t="s">
        <v>10</v>
      </c>
      <c r="C13" s="3" t="s">
        <v>6</v>
      </c>
      <c r="D13" s="7">
        <v>36569</v>
      </c>
      <c r="E13" s="3">
        <v>7</v>
      </c>
      <c r="F13" s="3">
        <v>14</v>
      </c>
      <c r="G13" s="3">
        <v>111</v>
      </c>
      <c r="H13" s="8">
        <v>9.67</v>
      </c>
      <c r="I13" s="3">
        <v>48</v>
      </c>
      <c r="J13" s="3">
        <v>141</v>
      </c>
      <c r="K13" s="3">
        <v>2</v>
      </c>
      <c r="L13" s="3">
        <v>4</v>
      </c>
      <c r="M13" s="3">
        <v>117</v>
      </c>
      <c r="N13" s="3" t="s">
        <v>178</v>
      </c>
      <c r="O13" s="3" t="s">
        <v>178</v>
      </c>
      <c r="P13" s="3" t="s">
        <v>178</v>
      </c>
      <c r="Q13" s="3">
        <f>F13+I13+L13</f>
        <v>66</v>
      </c>
      <c r="R13" s="3">
        <v>113</v>
      </c>
      <c r="S13" s="3" t="s">
        <v>178</v>
      </c>
      <c r="T13" s="3" t="s">
        <v>178</v>
      </c>
    </row>
    <row r="14" spans="1:20">
      <c r="A14" s="3">
        <v>8</v>
      </c>
      <c r="B14" s="3" t="s">
        <v>10</v>
      </c>
      <c r="C14" s="3" t="s">
        <v>7</v>
      </c>
      <c r="D14" s="7">
        <v>36497</v>
      </c>
      <c r="E14" s="3">
        <v>13</v>
      </c>
      <c r="F14" s="3">
        <v>26</v>
      </c>
      <c r="G14" s="3">
        <v>93</v>
      </c>
      <c r="H14" s="8">
        <v>9.2100000000000009</v>
      </c>
      <c r="I14" s="3">
        <v>36</v>
      </c>
      <c r="J14" s="3">
        <v>135</v>
      </c>
      <c r="K14" s="3">
        <v>11</v>
      </c>
      <c r="L14" s="3">
        <v>31</v>
      </c>
      <c r="M14" s="3">
        <v>46</v>
      </c>
      <c r="N14" s="3" t="s">
        <v>178</v>
      </c>
      <c r="O14" s="3" t="s">
        <v>178</v>
      </c>
      <c r="P14" s="3" t="s">
        <v>178</v>
      </c>
      <c r="Q14" s="3">
        <f>F14+I14+L14</f>
        <v>93</v>
      </c>
      <c r="R14" s="3">
        <v>90</v>
      </c>
      <c r="S14" s="3" t="s">
        <v>178</v>
      </c>
      <c r="T14" s="3" t="s">
        <v>178</v>
      </c>
    </row>
    <row r="15" spans="1:20">
      <c r="A15" s="3">
        <v>9</v>
      </c>
      <c r="B15" s="3" t="s">
        <v>10</v>
      </c>
      <c r="C15" s="3" t="s">
        <v>8</v>
      </c>
      <c r="D15" s="7">
        <v>36308</v>
      </c>
      <c r="E15" s="3">
        <v>21</v>
      </c>
      <c r="F15" s="3">
        <v>42</v>
      </c>
      <c r="G15" s="3">
        <v>60</v>
      </c>
      <c r="H15" s="8">
        <v>8.77</v>
      </c>
      <c r="I15" s="3">
        <v>46</v>
      </c>
      <c r="J15" s="3">
        <v>100</v>
      </c>
      <c r="K15" s="3" t="s">
        <v>178</v>
      </c>
      <c r="L15" s="3" t="s">
        <v>178</v>
      </c>
      <c r="M15" s="3" t="s">
        <v>178</v>
      </c>
      <c r="N15" s="3">
        <v>27</v>
      </c>
      <c r="O15" s="3">
        <v>27</v>
      </c>
      <c r="P15" s="3">
        <v>20</v>
      </c>
      <c r="Q15" s="3" t="s">
        <v>178</v>
      </c>
      <c r="R15" s="3"/>
      <c r="S15" s="3">
        <f>F15+I15+O15</f>
        <v>115</v>
      </c>
      <c r="T15" s="3">
        <v>16</v>
      </c>
    </row>
    <row r="16" spans="1:20">
      <c r="A16" s="3">
        <v>10</v>
      </c>
      <c r="B16" s="3" t="s">
        <v>10</v>
      </c>
      <c r="C16" s="3" t="s">
        <v>9</v>
      </c>
      <c r="D16" s="7">
        <v>36193</v>
      </c>
      <c r="E16" s="3">
        <v>5</v>
      </c>
      <c r="F16" s="3">
        <v>10</v>
      </c>
      <c r="G16" s="3">
        <v>122</v>
      </c>
      <c r="H16" s="8">
        <v>8.8000000000000007</v>
      </c>
      <c r="I16" s="3">
        <v>44</v>
      </c>
      <c r="J16" s="3">
        <v>106</v>
      </c>
      <c r="K16" s="3">
        <v>6</v>
      </c>
      <c r="L16" s="3">
        <v>16</v>
      </c>
      <c r="M16" s="3">
        <v>102</v>
      </c>
      <c r="N16" s="3" t="s">
        <v>178</v>
      </c>
      <c r="O16" s="3" t="s">
        <v>178</v>
      </c>
      <c r="P16" s="3" t="s">
        <v>178</v>
      </c>
      <c r="Q16" s="3">
        <f t="shared" ref="Q16:Q29" si="0">F16+I16+L16</f>
        <v>70</v>
      </c>
      <c r="R16" s="3">
        <v>110</v>
      </c>
      <c r="S16" s="3" t="s">
        <v>178</v>
      </c>
      <c r="T16" s="3" t="s">
        <v>178</v>
      </c>
    </row>
    <row r="17" spans="1:20">
      <c r="A17" s="3">
        <v>11</v>
      </c>
      <c r="B17" s="3" t="s">
        <v>14</v>
      </c>
      <c r="C17" s="3" t="s">
        <v>15</v>
      </c>
      <c r="D17" s="7">
        <v>36026</v>
      </c>
      <c r="E17" s="3">
        <v>14</v>
      </c>
      <c r="F17" s="3">
        <v>28</v>
      </c>
      <c r="G17" s="3">
        <v>88</v>
      </c>
      <c r="H17" s="8">
        <v>8.5</v>
      </c>
      <c r="I17" s="3">
        <v>50</v>
      </c>
      <c r="J17" s="3">
        <v>67</v>
      </c>
      <c r="K17" s="3">
        <v>7</v>
      </c>
      <c r="L17" s="3">
        <v>19</v>
      </c>
      <c r="M17" s="3">
        <v>96</v>
      </c>
      <c r="N17" s="3" t="s">
        <v>178</v>
      </c>
      <c r="O17" s="3" t="s">
        <v>178</v>
      </c>
      <c r="P17" s="3" t="s">
        <v>178</v>
      </c>
      <c r="Q17" s="3">
        <f t="shared" si="0"/>
        <v>97</v>
      </c>
      <c r="R17" s="3">
        <v>84</v>
      </c>
      <c r="S17" s="3" t="s">
        <v>178</v>
      </c>
      <c r="T17" s="3" t="s">
        <v>178</v>
      </c>
    </row>
    <row r="18" spans="1:20">
      <c r="A18" s="3">
        <v>12</v>
      </c>
      <c r="B18" s="3" t="s">
        <v>14</v>
      </c>
      <c r="C18" s="3" t="s">
        <v>16</v>
      </c>
      <c r="D18" s="7">
        <v>35577</v>
      </c>
      <c r="E18" s="3">
        <v>14</v>
      </c>
      <c r="F18" s="3">
        <v>28</v>
      </c>
      <c r="G18" s="3">
        <v>91</v>
      </c>
      <c r="H18" s="8">
        <v>9.1999999999999993</v>
      </c>
      <c r="I18" s="3">
        <v>36</v>
      </c>
      <c r="J18" s="3">
        <v>134</v>
      </c>
      <c r="K18" s="3">
        <v>10</v>
      </c>
      <c r="L18" s="3">
        <v>28</v>
      </c>
      <c r="M18" s="3">
        <v>75</v>
      </c>
      <c r="N18" s="3" t="s">
        <v>178</v>
      </c>
      <c r="O18" s="3" t="s">
        <v>178</v>
      </c>
      <c r="P18" s="3" t="s">
        <v>178</v>
      </c>
      <c r="Q18" s="3">
        <f t="shared" si="0"/>
        <v>92</v>
      </c>
      <c r="R18" s="3">
        <v>93</v>
      </c>
      <c r="S18" s="3" t="s">
        <v>178</v>
      </c>
      <c r="T18" s="3" t="s">
        <v>178</v>
      </c>
    </row>
    <row r="19" spans="1:20">
      <c r="A19" s="3">
        <v>13</v>
      </c>
      <c r="B19" s="3" t="s">
        <v>14</v>
      </c>
      <c r="C19" s="3" t="s">
        <v>17</v>
      </c>
      <c r="D19" s="7">
        <v>36109</v>
      </c>
      <c r="E19" s="3">
        <v>27</v>
      </c>
      <c r="F19" s="3">
        <v>54</v>
      </c>
      <c r="G19" s="3">
        <v>32</v>
      </c>
      <c r="H19" s="8">
        <v>8</v>
      </c>
      <c r="I19" s="3">
        <v>63</v>
      </c>
      <c r="J19" s="3">
        <v>10</v>
      </c>
      <c r="K19" s="3">
        <v>12</v>
      </c>
      <c r="L19" s="3">
        <v>34</v>
      </c>
      <c r="M19" s="3">
        <v>34</v>
      </c>
      <c r="N19" s="3" t="s">
        <v>178</v>
      </c>
      <c r="O19" s="3" t="s">
        <v>178</v>
      </c>
      <c r="P19" s="3" t="s">
        <v>178</v>
      </c>
      <c r="Q19" s="3">
        <f t="shared" si="0"/>
        <v>151</v>
      </c>
      <c r="R19" s="3">
        <v>15</v>
      </c>
      <c r="S19" s="3" t="s">
        <v>178</v>
      </c>
      <c r="T19" s="3" t="s">
        <v>178</v>
      </c>
    </row>
    <row r="20" spans="1:20">
      <c r="A20" s="3">
        <v>14</v>
      </c>
      <c r="B20" s="3" t="s">
        <v>14</v>
      </c>
      <c r="C20" s="3" t="s">
        <v>18</v>
      </c>
      <c r="D20" s="7">
        <v>36139</v>
      </c>
      <c r="E20" s="3">
        <v>34</v>
      </c>
      <c r="F20" s="3">
        <v>68</v>
      </c>
      <c r="G20" s="3">
        <v>8</v>
      </c>
      <c r="H20" s="8">
        <v>8.41</v>
      </c>
      <c r="I20" s="3">
        <v>52</v>
      </c>
      <c r="J20" s="3">
        <v>48</v>
      </c>
      <c r="K20" s="3">
        <v>7</v>
      </c>
      <c r="L20" s="3">
        <v>19</v>
      </c>
      <c r="M20" s="3">
        <v>95</v>
      </c>
      <c r="N20" s="3" t="s">
        <v>178</v>
      </c>
      <c r="O20" s="3" t="s">
        <v>178</v>
      </c>
      <c r="P20" s="3" t="s">
        <v>178</v>
      </c>
      <c r="Q20" s="3">
        <f t="shared" si="0"/>
        <v>139</v>
      </c>
      <c r="R20" s="3">
        <v>25</v>
      </c>
      <c r="S20" s="3" t="s">
        <v>178</v>
      </c>
      <c r="T20" s="3" t="s">
        <v>178</v>
      </c>
    </row>
    <row r="21" spans="1:20">
      <c r="A21" s="3">
        <v>15</v>
      </c>
      <c r="B21" s="3" t="s">
        <v>14</v>
      </c>
      <c r="C21" s="3" t="s">
        <v>19</v>
      </c>
      <c r="D21" s="7">
        <v>35796</v>
      </c>
      <c r="E21" s="3">
        <v>2</v>
      </c>
      <c r="F21" s="3">
        <v>4</v>
      </c>
      <c r="G21" s="3">
        <v>129</v>
      </c>
      <c r="H21" s="8">
        <v>8.48</v>
      </c>
      <c r="I21" s="3">
        <v>52</v>
      </c>
      <c r="J21" s="3">
        <v>59</v>
      </c>
      <c r="K21" s="3">
        <v>6</v>
      </c>
      <c r="L21" s="3">
        <v>16</v>
      </c>
      <c r="M21" s="3">
        <v>106</v>
      </c>
      <c r="N21" s="3" t="s">
        <v>178</v>
      </c>
      <c r="O21" s="3" t="s">
        <v>178</v>
      </c>
      <c r="P21" s="3" t="s">
        <v>178</v>
      </c>
      <c r="Q21" s="3">
        <f t="shared" si="0"/>
        <v>72</v>
      </c>
      <c r="R21" s="3">
        <v>108</v>
      </c>
      <c r="S21" s="3" t="s">
        <v>178</v>
      </c>
      <c r="T21" s="3" t="s">
        <v>178</v>
      </c>
    </row>
    <row r="22" spans="1:20">
      <c r="A22" s="3">
        <v>16</v>
      </c>
      <c r="B22" s="3" t="s">
        <v>14</v>
      </c>
      <c r="C22" s="3" t="s">
        <v>20</v>
      </c>
      <c r="D22" s="7">
        <v>35410</v>
      </c>
      <c r="E22" s="3">
        <v>28</v>
      </c>
      <c r="F22" s="3">
        <v>56</v>
      </c>
      <c r="G22" s="3">
        <v>29</v>
      </c>
      <c r="H22" s="8">
        <v>8.23</v>
      </c>
      <c r="I22" s="3">
        <v>57</v>
      </c>
      <c r="J22" s="3">
        <v>31</v>
      </c>
      <c r="K22" s="3">
        <v>12</v>
      </c>
      <c r="L22" s="3">
        <v>34</v>
      </c>
      <c r="M22" s="3">
        <v>45</v>
      </c>
      <c r="N22" s="3" t="s">
        <v>178</v>
      </c>
      <c r="O22" s="3" t="s">
        <v>178</v>
      </c>
      <c r="P22" s="3" t="s">
        <v>178</v>
      </c>
      <c r="Q22" s="3">
        <f t="shared" si="0"/>
        <v>147</v>
      </c>
      <c r="R22" s="3">
        <v>19</v>
      </c>
      <c r="S22" s="3" t="s">
        <v>178</v>
      </c>
      <c r="T22" s="3" t="s">
        <v>178</v>
      </c>
    </row>
    <row r="23" spans="1:20">
      <c r="A23" s="3">
        <v>17</v>
      </c>
      <c r="B23" s="3" t="s">
        <v>14</v>
      </c>
      <c r="C23" s="3" t="s">
        <v>21</v>
      </c>
      <c r="D23" s="7">
        <v>35629</v>
      </c>
      <c r="E23" s="3">
        <v>15</v>
      </c>
      <c r="F23" s="3">
        <v>30</v>
      </c>
      <c r="G23" s="3">
        <v>83</v>
      </c>
      <c r="H23" s="8">
        <v>8.9600000000000009</v>
      </c>
      <c r="I23" s="3">
        <v>42</v>
      </c>
      <c r="J23" s="3">
        <v>123</v>
      </c>
      <c r="K23" s="3">
        <v>10</v>
      </c>
      <c r="L23" s="3">
        <v>28</v>
      </c>
      <c r="M23" s="3">
        <v>74</v>
      </c>
      <c r="N23" s="3" t="s">
        <v>178</v>
      </c>
      <c r="O23" s="3" t="s">
        <v>178</v>
      </c>
      <c r="P23" s="3" t="s">
        <v>178</v>
      </c>
      <c r="Q23" s="3">
        <f t="shared" si="0"/>
        <v>100</v>
      </c>
      <c r="R23" s="3">
        <v>79</v>
      </c>
      <c r="S23" s="3" t="s">
        <v>178</v>
      </c>
      <c r="T23" s="3" t="s">
        <v>178</v>
      </c>
    </row>
    <row r="24" spans="1:20">
      <c r="A24" s="3">
        <v>18</v>
      </c>
      <c r="B24" s="3" t="s">
        <v>14</v>
      </c>
      <c r="C24" s="3" t="s">
        <v>22</v>
      </c>
      <c r="D24" s="7">
        <v>36700</v>
      </c>
      <c r="E24" s="3">
        <v>1</v>
      </c>
      <c r="F24" s="3">
        <v>2</v>
      </c>
      <c r="G24" s="3">
        <v>130</v>
      </c>
      <c r="H24" s="8">
        <v>7.98</v>
      </c>
      <c r="I24" s="3">
        <v>66</v>
      </c>
      <c r="J24" s="3">
        <v>7</v>
      </c>
      <c r="K24" s="3">
        <v>12</v>
      </c>
      <c r="L24" s="3">
        <v>34</v>
      </c>
      <c r="M24" s="3">
        <v>31</v>
      </c>
      <c r="N24" s="3" t="s">
        <v>178</v>
      </c>
      <c r="O24" s="3" t="s">
        <v>178</v>
      </c>
      <c r="P24" s="3" t="s">
        <v>178</v>
      </c>
      <c r="Q24" s="3">
        <f t="shared" si="0"/>
        <v>102</v>
      </c>
      <c r="R24" s="3">
        <v>72</v>
      </c>
      <c r="S24" s="3" t="s">
        <v>178</v>
      </c>
      <c r="T24" s="3" t="s">
        <v>178</v>
      </c>
    </row>
    <row r="25" spans="1:20">
      <c r="A25" s="3">
        <v>19</v>
      </c>
      <c r="B25" s="3" t="s">
        <v>14</v>
      </c>
      <c r="C25" s="3" t="s">
        <v>23</v>
      </c>
      <c r="D25" s="7">
        <v>35854</v>
      </c>
      <c r="E25" s="3">
        <v>20</v>
      </c>
      <c r="F25" s="3">
        <v>40</v>
      </c>
      <c r="G25" s="3">
        <v>62</v>
      </c>
      <c r="H25" s="8">
        <v>8.41</v>
      </c>
      <c r="I25" s="3">
        <v>52</v>
      </c>
      <c r="J25" s="3">
        <v>49</v>
      </c>
      <c r="K25" s="3">
        <v>10</v>
      </c>
      <c r="L25" s="3">
        <v>28</v>
      </c>
      <c r="M25" s="3">
        <v>71</v>
      </c>
      <c r="N25" s="3" t="s">
        <v>178</v>
      </c>
      <c r="O25" s="3" t="s">
        <v>178</v>
      </c>
      <c r="P25" s="3" t="s">
        <v>178</v>
      </c>
      <c r="Q25" s="3">
        <f t="shared" si="0"/>
        <v>120</v>
      </c>
      <c r="R25" s="3">
        <v>47</v>
      </c>
      <c r="S25" s="3" t="s">
        <v>178</v>
      </c>
      <c r="T25" s="3" t="s">
        <v>178</v>
      </c>
    </row>
    <row r="26" spans="1:20">
      <c r="A26" s="3">
        <v>20</v>
      </c>
      <c r="B26" s="3" t="s">
        <v>14</v>
      </c>
      <c r="C26" s="3" t="s">
        <v>24</v>
      </c>
      <c r="D26" s="7">
        <v>36036</v>
      </c>
      <c r="E26" s="3">
        <v>0</v>
      </c>
      <c r="F26" s="3">
        <v>0</v>
      </c>
      <c r="G26" s="3">
        <v>138</v>
      </c>
      <c r="H26" s="8">
        <v>8.7899999999999991</v>
      </c>
      <c r="I26" s="3">
        <v>46</v>
      </c>
      <c r="J26" s="3">
        <v>102</v>
      </c>
      <c r="K26" s="3">
        <v>6</v>
      </c>
      <c r="L26" s="3">
        <v>16</v>
      </c>
      <c r="M26" s="3">
        <v>103</v>
      </c>
      <c r="N26" s="3" t="s">
        <v>178</v>
      </c>
      <c r="O26" s="3" t="s">
        <v>178</v>
      </c>
      <c r="P26" s="3" t="s">
        <v>178</v>
      </c>
      <c r="Q26" s="3">
        <f t="shared" si="0"/>
        <v>62</v>
      </c>
      <c r="R26" s="3">
        <v>114</v>
      </c>
      <c r="S26" s="3" t="s">
        <v>178</v>
      </c>
      <c r="T26" s="3" t="s">
        <v>178</v>
      </c>
    </row>
    <row r="27" spans="1:20">
      <c r="A27" s="3">
        <v>21</v>
      </c>
      <c r="B27" s="3" t="s">
        <v>14</v>
      </c>
      <c r="C27" s="3" t="s">
        <v>28</v>
      </c>
      <c r="D27" s="7">
        <v>35918</v>
      </c>
      <c r="E27" s="3">
        <v>30</v>
      </c>
      <c r="F27" s="3">
        <v>60</v>
      </c>
      <c r="G27" s="3">
        <v>19</v>
      </c>
      <c r="H27" s="8">
        <v>8.6999999999999993</v>
      </c>
      <c r="I27" s="3">
        <v>46</v>
      </c>
      <c r="J27" s="3">
        <v>94</v>
      </c>
      <c r="K27" s="3">
        <v>5</v>
      </c>
      <c r="L27" s="3">
        <v>13</v>
      </c>
      <c r="M27" s="3">
        <v>110</v>
      </c>
      <c r="N27" s="3" t="s">
        <v>178</v>
      </c>
      <c r="O27" s="3" t="s">
        <v>178</v>
      </c>
      <c r="P27" s="3" t="s">
        <v>178</v>
      </c>
      <c r="Q27" s="3">
        <f t="shared" si="0"/>
        <v>119</v>
      </c>
      <c r="R27" s="11">
        <v>50</v>
      </c>
      <c r="S27" s="3" t="s">
        <v>178</v>
      </c>
      <c r="T27" s="3" t="s">
        <v>178</v>
      </c>
    </row>
    <row r="28" spans="1:20">
      <c r="A28" s="3">
        <v>22</v>
      </c>
      <c r="B28" s="3" t="s">
        <v>29</v>
      </c>
      <c r="C28" s="3" t="s">
        <v>30</v>
      </c>
      <c r="D28" s="7">
        <v>35590</v>
      </c>
      <c r="E28" s="3">
        <v>33</v>
      </c>
      <c r="F28" s="3">
        <v>66</v>
      </c>
      <c r="G28" s="3">
        <v>12</v>
      </c>
      <c r="H28" s="8">
        <v>8.3699999999999992</v>
      </c>
      <c r="I28" s="3">
        <v>54</v>
      </c>
      <c r="J28" s="3">
        <v>42</v>
      </c>
      <c r="K28" s="3">
        <v>16</v>
      </c>
      <c r="L28" s="3">
        <v>42</v>
      </c>
      <c r="M28" s="3">
        <v>8</v>
      </c>
      <c r="N28" s="3" t="s">
        <v>178</v>
      </c>
      <c r="O28" s="3" t="s">
        <v>178</v>
      </c>
      <c r="P28" s="3" t="s">
        <v>178</v>
      </c>
      <c r="Q28" s="3">
        <f t="shared" si="0"/>
        <v>162</v>
      </c>
      <c r="R28" s="3">
        <v>7</v>
      </c>
      <c r="S28" s="3" t="s">
        <v>178</v>
      </c>
      <c r="T28" s="3" t="s">
        <v>178</v>
      </c>
    </row>
    <row r="29" spans="1:20">
      <c r="A29" s="3">
        <v>23</v>
      </c>
      <c r="B29" s="3" t="s">
        <v>29</v>
      </c>
      <c r="C29" s="3" t="s">
        <v>31</v>
      </c>
      <c r="D29" s="7">
        <v>35516</v>
      </c>
      <c r="E29" s="3">
        <v>25</v>
      </c>
      <c r="F29" s="3">
        <v>50</v>
      </c>
      <c r="G29" s="3">
        <v>40</v>
      </c>
      <c r="H29" s="8">
        <v>8</v>
      </c>
      <c r="I29" s="3">
        <v>63</v>
      </c>
      <c r="J29" s="3">
        <v>14</v>
      </c>
      <c r="K29" s="3">
        <v>13</v>
      </c>
      <c r="L29" s="3">
        <v>36</v>
      </c>
      <c r="M29" s="3">
        <v>28</v>
      </c>
      <c r="N29" s="3" t="s">
        <v>178</v>
      </c>
      <c r="O29" s="3" t="s">
        <v>178</v>
      </c>
      <c r="P29" s="3" t="s">
        <v>178</v>
      </c>
      <c r="Q29" s="3">
        <f t="shared" si="0"/>
        <v>149</v>
      </c>
      <c r="R29" s="3">
        <v>17</v>
      </c>
      <c r="S29" s="3" t="s">
        <v>178</v>
      </c>
      <c r="T29" s="3" t="s">
        <v>178</v>
      </c>
    </row>
    <row r="30" spans="1:20">
      <c r="A30" s="3">
        <v>24</v>
      </c>
      <c r="B30" s="3" t="s">
        <v>29</v>
      </c>
      <c r="C30" s="3" t="s">
        <v>32</v>
      </c>
      <c r="D30" s="7">
        <v>35497</v>
      </c>
      <c r="E30" s="3">
        <v>30</v>
      </c>
      <c r="F30" s="3">
        <v>60</v>
      </c>
      <c r="G30" s="3">
        <v>21</v>
      </c>
      <c r="H30" s="8">
        <v>8.5399999999999991</v>
      </c>
      <c r="I30" s="3">
        <v>50</v>
      </c>
      <c r="J30" s="3">
        <v>72</v>
      </c>
      <c r="K30" s="3" t="s">
        <v>178</v>
      </c>
      <c r="L30" s="3" t="s">
        <v>178</v>
      </c>
      <c r="M30" s="3" t="s">
        <v>178</v>
      </c>
      <c r="N30" s="3">
        <v>55</v>
      </c>
      <c r="O30" s="3">
        <v>60</v>
      </c>
      <c r="P30" s="3">
        <v>10</v>
      </c>
      <c r="Q30" s="3" t="s">
        <v>178</v>
      </c>
      <c r="R30" s="3"/>
      <c r="S30" s="3">
        <f>F30+I30+O30</f>
        <v>170</v>
      </c>
      <c r="T30" s="3">
        <v>6</v>
      </c>
    </row>
    <row r="31" spans="1:20">
      <c r="A31" s="3">
        <v>25</v>
      </c>
      <c r="B31" s="3" t="s">
        <v>29</v>
      </c>
      <c r="C31" s="3" t="s">
        <v>33</v>
      </c>
      <c r="D31" s="7">
        <v>35524</v>
      </c>
      <c r="E31" s="3">
        <v>4</v>
      </c>
      <c r="F31" s="3">
        <v>8</v>
      </c>
      <c r="G31" s="3">
        <v>126</v>
      </c>
      <c r="H31" s="8">
        <v>7.98</v>
      </c>
      <c r="I31" s="3">
        <v>66</v>
      </c>
      <c r="J31" s="3">
        <v>8</v>
      </c>
      <c r="K31" s="3">
        <v>11</v>
      </c>
      <c r="L31" s="3">
        <v>31</v>
      </c>
      <c r="M31" s="3">
        <v>60</v>
      </c>
      <c r="N31" s="3" t="s">
        <v>178</v>
      </c>
      <c r="O31" s="3" t="s">
        <v>178</v>
      </c>
      <c r="P31" s="3" t="s">
        <v>178</v>
      </c>
      <c r="Q31" s="3">
        <f t="shared" ref="Q31:Q44" si="1">F31+I31+L31</f>
        <v>105</v>
      </c>
      <c r="R31" s="3">
        <v>69</v>
      </c>
      <c r="S31" s="3" t="s">
        <v>178</v>
      </c>
      <c r="T31" s="3" t="s">
        <v>178</v>
      </c>
    </row>
    <row r="32" spans="1:20">
      <c r="A32" s="3">
        <v>26</v>
      </c>
      <c r="B32" s="3" t="s">
        <v>29</v>
      </c>
      <c r="C32" s="3" t="s">
        <v>34</v>
      </c>
      <c r="D32" s="7">
        <v>35647</v>
      </c>
      <c r="E32" s="3">
        <v>18</v>
      </c>
      <c r="F32" s="3">
        <v>36</v>
      </c>
      <c r="G32" s="3">
        <v>68</v>
      </c>
      <c r="H32" s="8">
        <v>7.5</v>
      </c>
      <c r="I32" s="3">
        <v>78</v>
      </c>
      <c r="J32" s="10">
        <v>1</v>
      </c>
      <c r="K32" s="3">
        <v>15</v>
      </c>
      <c r="L32" s="3">
        <v>40</v>
      </c>
      <c r="M32" s="3">
        <v>15</v>
      </c>
      <c r="N32" s="3" t="s">
        <v>178</v>
      </c>
      <c r="O32" s="3" t="s">
        <v>178</v>
      </c>
      <c r="P32" s="3" t="s">
        <v>178</v>
      </c>
      <c r="Q32" s="3">
        <f t="shared" si="1"/>
        <v>154</v>
      </c>
      <c r="R32" s="11">
        <v>12</v>
      </c>
      <c r="S32" s="3" t="s">
        <v>178</v>
      </c>
      <c r="T32" s="3" t="s">
        <v>178</v>
      </c>
    </row>
    <row r="33" spans="1:20">
      <c r="A33" s="3">
        <v>27</v>
      </c>
      <c r="B33" s="3" t="s">
        <v>29</v>
      </c>
      <c r="C33" s="3" t="s">
        <v>35</v>
      </c>
      <c r="D33" s="7">
        <v>35662</v>
      </c>
      <c r="E33" s="3">
        <v>0</v>
      </c>
      <c r="F33" s="3">
        <v>0</v>
      </c>
      <c r="G33" s="3">
        <v>144</v>
      </c>
      <c r="H33" s="8">
        <v>8.68</v>
      </c>
      <c r="I33" s="3">
        <v>48</v>
      </c>
      <c r="J33" s="3">
        <v>91</v>
      </c>
      <c r="K33" s="3">
        <v>15</v>
      </c>
      <c r="L33" s="3">
        <v>40</v>
      </c>
      <c r="M33" s="3">
        <v>13</v>
      </c>
      <c r="N33" s="3" t="s">
        <v>178</v>
      </c>
      <c r="O33" s="3" t="s">
        <v>178</v>
      </c>
      <c r="P33" s="3" t="s">
        <v>178</v>
      </c>
      <c r="Q33" s="3">
        <f t="shared" si="1"/>
        <v>88</v>
      </c>
      <c r="R33" s="3">
        <v>98</v>
      </c>
      <c r="S33" s="3" t="s">
        <v>178</v>
      </c>
      <c r="T33" s="3" t="s">
        <v>178</v>
      </c>
    </row>
    <row r="34" spans="1:20">
      <c r="A34" s="3">
        <v>28</v>
      </c>
      <c r="B34" s="3" t="s">
        <v>29</v>
      </c>
      <c r="C34" s="3" t="s">
        <v>36</v>
      </c>
      <c r="D34" s="7">
        <v>35910</v>
      </c>
      <c r="E34" s="3">
        <v>23</v>
      </c>
      <c r="F34" s="3">
        <v>46</v>
      </c>
      <c r="G34" s="3">
        <v>51</v>
      </c>
      <c r="H34" s="8">
        <v>8.8699999999999992</v>
      </c>
      <c r="I34" s="3">
        <v>44</v>
      </c>
      <c r="J34" s="3">
        <v>114</v>
      </c>
      <c r="K34" s="3">
        <v>8</v>
      </c>
      <c r="L34" s="3">
        <v>22</v>
      </c>
      <c r="M34" s="3">
        <v>92</v>
      </c>
      <c r="N34" s="3" t="s">
        <v>178</v>
      </c>
      <c r="O34" s="3" t="s">
        <v>178</v>
      </c>
      <c r="P34" s="3" t="s">
        <v>178</v>
      </c>
      <c r="Q34" s="3">
        <f t="shared" si="1"/>
        <v>112</v>
      </c>
      <c r="R34" s="3">
        <v>55</v>
      </c>
      <c r="S34" s="3" t="s">
        <v>178</v>
      </c>
      <c r="T34" s="3" t="s">
        <v>178</v>
      </c>
    </row>
    <row r="35" spans="1:20">
      <c r="A35" s="3">
        <v>29</v>
      </c>
      <c r="B35" s="3" t="s">
        <v>29</v>
      </c>
      <c r="C35" s="3" t="s">
        <v>37</v>
      </c>
      <c r="D35" s="7">
        <v>35593</v>
      </c>
      <c r="E35" s="3">
        <v>18</v>
      </c>
      <c r="F35" s="3">
        <v>36</v>
      </c>
      <c r="G35" s="3">
        <v>69</v>
      </c>
      <c r="H35" s="8">
        <v>8.34</v>
      </c>
      <c r="I35" s="3">
        <v>54</v>
      </c>
      <c r="J35" s="3">
        <v>38</v>
      </c>
      <c r="K35" s="3">
        <v>14</v>
      </c>
      <c r="L35" s="3">
        <v>38</v>
      </c>
      <c r="M35" s="3">
        <v>22</v>
      </c>
      <c r="N35" s="3" t="s">
        <v>178</v>
      </c>
      <c r="O35" s="3" t="s">
        <v>178</v>
      </c>
      <c r="P35" s="3" t="s">
        <v>178</v>
      </c>
      <c r="Q35" s="3">
        <f t="shared" si="1"/>
        <v>128</v>
      </c>
      <c r="R35" s="11">
        <v>38</v>
      </c>
      <c r="S35" s="3" t="s">
        <v>178</v>
      </c>
      <c r="T35" s="3" t="s">
        <v>178</v>
      </c>
    </row>
    <row r="36" spans="1:20">
      <c r="A36" s="3">
        <v>30</v>
      </c>
      <c r="B36" s="3" t="s">
        <v>29</v>
      </c>
      <c r="C36" s="3" t="s">
        <v>38</v>
      </c>
      <c r="D36" s="7">
        <v>35741</v>
      </c>
      <c r="E36" s="3">
        <v>1</v>
      </c>
      <c r="F36" s="3">
        <v>2</v>
      </c>
      <c r="G36" s="3">
        <v>131</v>
      </c>
      <c r="H36" s="8">
        <v>8.16</v>
      </c>
      <c r="I36" s="3">
        <v>60</v>
      </c>
      <c r="J36" s="3">
        <v>25</v>
      </c>
      <c r="K36" s="3">
        <v>17</v>
      </c>
      <c r="L36" s="3">
        <v>44</v>
      </c>
      <c r="M36" s="3">
        <v>4</v>
      </c>
      <c r="N36" s="3" t="s">
        <v>178</v>
      </c>
      <c r="O36" s="3" t="s">
        <v>178</v>
      </c>
      <c r="P36" s="3" t="s">
        <v>178</v>
      </c>
      <c r="Q36" s="3">
        <f t="shared" si="1"/>
        <v>106</v>
      </c>
      <c r="R36" s="3">
        <v>67</v>
      </c>
      <c r="S36" s="3" t="s">
        <v>178</v>
      </c>
      <c r="T36" s="3" t="s">
        <v>178</v>
      </c>
    </row>
    <row r="37" spans="1:20">
      <c r="A37" s="3">
        <v>31</v>
      </c>
      <c r="B37" s="3" t="s">
        <v>29</v>
      </c>
      <c r="C37" s="3" t="s">
        <v>39</v>
      </c>
      <c r="D37" s="7">
        <v>35491</v>
      </c>
      <c r="E37" s="3">
        <v>8</v>
      </c>
      <c r="F37" s="3">
        <v>16</v>
      </c>
      <c r="G37" s="3">
        <v>110</v>
      </c>
      <c r="H37" s="8">
        <v>8.41</v>
      </c>
      <c r="I37" s="3">
        <v>52</v>
      </c>
      <c r="J37" s="3">
        <v>51</v>
      </c>
      <c r="K37" s="3">
        <v>17</v>
      </c>
      <c r="L37" s="3">
        <v>44</v>
      </c>
      <c r="M37" s="3">
        <v>5</v>
      </c>
      <c r="N37" s="3" t="s">
        <v>178</v>
      </c>
      <c r="O37" s="3" t="s">
        <v>178</v>
      </c>
      <c r="P37" s="3" t="s">
        <v>178</v>
      </c>
      <c r="Q37" s="3">
        <f t="shared" si="1"/>
        <v>112</v>
      </c>
      <c r="R37" s="3">
        <v>57</v>
      </c>
      <c r="S37" s="3" t="s">
        <v>178</v>
      </c>
      <c r="T37" s="3" t="s">
        <v>178</v>
      </c>
    </row>
    <row r="38" spans="1:20">
      <c r="A38" s="3">
        <v>32</v>
      </c>
      <c r="B38" s="3" t="s">
        <v>40</v>
      </c>
      <c r="C38" s="3" t="s">
        <v>41</v>
      </c>
      <c r="D38" s="7">
        <v>35606</v>
      </c>
      <c r="E38" s="3">
        <v>33</v>
      </c>
      <c r="F38" s="3">
        <v>66</v>
      </c>
      <c r="G38" s="3">
        <v>11</v>
      </c>
      <c r="H38" s="8">
        <v>8.09</v>
      </c>
      <c r="I38" s="3">
        <v>63</v>
      </c>
      <c r="J38" s="3">
        <v>20</v>
      </c>
      <c r="K38" s="3">
        <v>12</v>
      </c>
      <c r="L38" s="3">
        <v>34</v>
      </c>
      <c r="M38" s="3">
        <v>41</v>
      </c>
      <c r="N38" s="3" t="s">
        <v>178</v>
      </c>
      <c r="O38" s="3" t="s">
        <v>178</v>
      </c>
      <c r="P38" s="3" t="s">
        <v>178</v>
      </c>
      <c r="Q38" s="3">
        <f t="shared" si="1"/>
        <v>163</v>
      </c>
      <c r="R38" s="3">
        <v>5</v>
      </c>
      <c r="S38" s="3" t="s">
        <v>178</v>
      </c>
      <c r="T38" s="3" t="s">
        <v>178</v>
      </c>
    </row>
    <row r="39" spans="1:20">
      <c r="A39" s="3">
        <v>33</v>
      </c>
      <c r="B39" s="3" t="s">
        <v>40</v>
      </c>
      <c r="C39" s="3" t="s">
        <v>42</v>
      </c>
      <c r="D39" s="7">
        <v>35859</v>
      </c>
      <c r="E39" s="3">
        <v>14</v>
      </c>
      <c r="F39" s="3">
        <v>28</v>
      </c>
      <c r="G39" s="3">
        <v>89</v>
      </c>
      <c r="H39" s="8">
        <v>8.32</v>
      </c>
      <c r="I39" s="3">
        <v>54</v>
      </c>
      <c r="J39" s="3">
        <v>36</v>
      </c>
      <c r="K39" s="3">
        <v>6</v>
      </c>
      <c r="L39" s="3">
        <v>16</v>
      </c>
      <c r="M39" s="3">
        <v>105</v>
      </c>
      <c r="N39" s="3" t="s">
        <v>178</v>
      </c>
      <c r="O39" s="3" t="s">
        <v>178</v>
      </c>
      <c r="P39" s="3" t="s">
        <v>178</v>
      </c>
      <c r="Q39" s="3">
        <f t="shared" si="1"/>
        <v>98</v>
      </c>
      <c r="R39" s="3">
        <v>81</v>
      </c>
      <c r="S39" s="3" t="s">
        <v>178</v>
      </c>
      <c r="T39" s="3" t="s">
        <v>178</v>
      </c>
    </row>
    <row r="40" spans="1:20">
      <c r="A40" s="3">
        <v>34</v>
      </c>
      <c r="B40" s="3" t="s">
        <v>40</v>
      </c>
      <c r="C40" s="3" t="s">
        <v>43</v>
      </c>
      <c r="D40" s="7">
        <v>36023</v>
      </c>
      <c r="E40" s="3">
        <v>5</v>
      </c>
      <c r="F40" s="3">
        <v>10</v>
      </c>
      <c r="G40" s="3">
        <v>123</v>
      </c>
      <c r="H40" s="8">
        <v>8.07</v>
      </c>
      <c r="I40" s="3">
        <v>63</v>
      </c>
      <c r="J40" s="3">
        <v>17</v>
      </c>
      <c r="K40" s="3">
        <v>10</v>
      </c>
      <c r="L40" s="3">
        <v>28</v>
      </c>
      <c r="M40" s="3">
        <v>67</v>
      </c>
      <c r="N40" s="3" t="s">
        <v>178</v>
      </c>
      <c r="O40" s="3" t="s">
        <v>178</v>
      </c>
      <c r="P40" s="3" t="s">
        <v>178</v>
      </c>
      <c r="Q40" s="3">
        <f t="shared" si="1"/>
        <v>101</v>
      </c>
      <c r="R40" s="3">
        <v>78</v>
      </c>
      <c r="S40" s="3" t="s">
        <v>178</v>
      </c>
      <c r="T40" s="3" t="s">
        <v>178</v>
      </c>
    </row>
    <row r="41" spans="1:20">
      <c r="A41" s="3">
        <v>35</v>
      </c>
      <c r="B41" s="3" t="s">
        <v>40</v>
      </c>
      <c r="C41" s="3" t="s">
        <v>44</v>
      </c>
      <c r="D41" s="7">
        <v>36180</v>
      </c>
      <c r="E41" s="3">
        <v>16</v>
      </c>
      <c r="F41" s="3">
        <v>32</v>
      </c>
      <c r="G41" s="3">
        <v>73</v>
      </c>
      <c r="H41" s="8">
        <v>8.3800000000000008</v>
      </c>
      <c r="I41" s="3">
        <v>54</v>
      </c>
      <c r="J41" s="3">
        <v>44</v>
      </c>
      <c r="K41" s="3">
        <v>9</v>
      </c>
      <c r="L41" s="3">
        <v>25</v>
      </c>
      <c r="M41" s="3">
        <v>80</v>
      </c>
      <c r="N41" s="3" t="s">
        <v>178</v>
      </c>
      <c r="O41" s="3" t="s">
        <v>178</v>
      </c>
      <c r="P41" s="3" t="s">
        <v>178</v>
      </c>
      <c r="Q41" s="3">
        <f t="shared" si="1"/>
        <v>111</v>
      </c>
      <c r="R41" s="3">
        <v>58</v>
      </c>
      <c r="S41" s="3" t="s">
        <v>178</v>
      </c>
      <c r="T41" s="3" t="s">
        <v>178</v>
      </c>
    </row>
    <row r="42" spans="1:20">
      <c r="A42" s="3">
        <v>36</v>
      </c>
      <c r="B42" s="3" t="s">
        <v>40</v>
      </c>
      <c r="C42" s="3" t="s">
        <v>45</v>
      </c>
      <c r="D42" s="7">
        <v>35839</v>
      </c>
      <c r="E42" s="3">
        <v>0</v>
      </c>
      <c r="F42" s="3">
        <v>0</v>
      </c>
      <c r="G42" s="3">
        <v>141</v>
      </c>
      <c r="H42" s="8">
        <v>9.1</v>
      </c>
      <c r="I42" s="3">
        <v>38</v>
      </c>
      <c r="J42" s="3">
        <v>129</v>
      </c>
      <c r="K42" s="3">
        <v>16</v>
      </c>
      <c r="L42" s="3">
        <v>40</v>
      </c>
      <c r="M42" s="3">
        <v>7</v>
      </c>
      <c r="N42" s="3" t="s">
        <v>178</v>
      </c>
      <c r="O42" s="3" t="s">
        <v>178</v>
      </c>
      <c r="P42" s="3" t="s">
        <v>178</v>
      </c>
      <c r="Q42" s="3">
        <f t="shared" si="1"/>
        <v>78</v>
      </c>
      <c r="R42" s="3">
        <v>106</v>
      </c>
      <c r="S42" s="3" t="s">
        <v>178</v>
      </c>
      <c r="T42" s="3" t="s">
        <v>178</v>
      </c>
    </row>
    <row r="43" spans="1:20">
      <c r="A43" s="3">
        <v>37</v>
      </c>
      <c r="B43" s="3" t="s">
        <v>40</v>
      </c>
      <c r="C43" s="3" t="s">
        <v>46</v>
      </c>
      <c r="D43" s="7">
        <v>35529</v>
      </c>
      <c r="E43" s="3">
        <v>29</v>
      </c>
      <c r="F43" s="3">
        <v>58</v>
      </c>
      <c r="G43" s="3">
        <v>23</v>
      </c>
      <c r="H43" s="8">
        <v>8.48</v>
      </c>
      <c r="I43" s="3">
        <v>52</v>
      </c>
      <c r="J43" s="3">
        <v>61</v>
      </c>
      <c r="K43" s="3">
        <v>11</v>
      </c>
      <c r="L43" s="3">
        <v>31</v>
      </c>
      <c r="M43" s="3">
        <v>59</v>
      </c>
      <c r="N43" s="3" t="s">
        <v>178</v>
      </c>
      <c r="O43" s="3" t="s">
        <v>178</v>
      </c>
      <c r="P43" s="3" t="s">
        <v>178</v>
      </c>
      <c r="Q43" s="3">
        <f t="shared" si="1"/>
        <v>141</v>
      </c>
      <c r="R43" s="3">
        <v>23</v>
      </c>
      <c r="S43" s="3" t="s">
        <v>178</v>
      </c>
      <c r="T43" s="3" t="s">
        <v>178</v>
      </c>
    </row>
    <row r="44" spans="1:20">
      <c r="A44" s="3">
        <v>38</v>
      </c>
      <c r="B44" s="3" t="s">
        <v>40</v>
      </c>
      <c r="C44" s="3" t="s">
        <v>47</v>
      </c>
      <c r="D44" s="7">
        <v>35724</v>
      </c>
      <c r="E44" s="3">
        <v>30</v>
      </c>
      <c r="F44" s="3">
        <v>60</v>
      </c>
      <c r="G44" s="3">
        <v>20</v>
      </c>
      <c r="H44" s="8">
        <v>8.3000000000000007</v>
      </c>
      <c r="I44" s="3">
        <v>54</v>
      </c>
      <c r="J44" s="3">
        <v>34</v>
      </c>
      <c r="K44" s="3">
        <v>5</v>
      </c>
      <c r="L44" s="3">
        <v>13</v>
      </c>
      <c r="M44" s="3">
        <v>112</v>
      </c>
      <c r="N44" s="3" t="s">
        <v>178</v>
      </c>
      <c r="O44" s="3" t="s">
        <v>178</v>
      </c>
      <c r="P44" s="3" t="s">
        <v>178</v>
      </c>
      <c r="Q44" s="3">
        <f t="shared" si="1"/>
        <v>127</v>
      </c>
      <c r="R44" s="11">
        <v>40</v>
      </c>
      <c r="S44" s="3" t="s">
        <v>178</v>
      </c>
      <c r="T44" s="3" t="s">
        <v>178</v>
      </c>
    </row>
    <row r="45" spans="1:20">
      <c r="A45" s="3">
        <v>39</v>
      </c>
      <c r="B45" s="3" t="s">
        <v>40</v>
      </c>
      <c r="C45" s="3" t="s">
        <v>48</v>
      </c>
      <c r="D45" s="7">
        <v>35438</v>
      </c>
      <c r="E45" s="3">
        <v>12</v>
      </c>
      <c r="F45" s="3">
        <v>24</v>
      </c>
      <c r="G45" s="3">
        <v>96</v>
      </c>
      <c r="H45" s="8">
        <v>9.1300000000000008</v>
      </c>
      <c r="I45" s="3">
        <v>38</v>
      </c>
      <c r="J45" s="3">
        <v>130</v>
      </c>
      <c r="K45" s="3" t="s">
        <v>178</v>
      </c>
      <c r="L45" s="3" t="s">
        <v>178</v>
      </c>
      <c r="M45" s="3" t="s">
        <v>178</v>
      </c>
      <c r="N45" s="3">
        <v>69</v>
      </c>
      <c r="O45" s="3">
        <v>88</v>
      </c>
      <c r="P45" s="3">
        <v>5</v>
      </c>
      <c r="Q45" s="3" t="s">
        <v>178</v>
      </c>
      <c r="R45" s="3"/>
      <c r="S45" s="3">
        <f>F45+I45+O45</f>
        <v>150</v>
      </c>
      <c r="T45" s="3">
        <v>12</v>
      </c>
    </row>
    <row r="46" spans="1:20">
      <c r="A46" s="3">
        <v>40</v>
      </c>
      <c r="B46" s="3" t="s">
        <v>40</v>
      </c>
      <c r="C46" s="3" t="s">
        <v>50</v>
      </c>
      <c r="D46" s="7">
        <v>35594</v>
      </c>
      <c r="E46" s="3">
        <v>22</v>
      </c>
      <c r="F46" s="3">
        <v>44</v>
      </c>
      <c r="G46" s="3">
        <v>57</v>
      </c>
      <c r="H46" s="8">
        <v>8.5500000000000007</v>
      </c>
      <c r="I46" s="3">
        <v>50</v>
      </c>
      <c r="J46" s="3">
        <v>75</v>
      </c>
      <c r="K46" s="3">
        <v>2</v>
      </c>
      <c r="L46" s="3">
        <v>4</v>
      </c>
      <c r="M46" s="3">
        <v>119</v>
      </c>
      <c r="N46" s="3" t="s">
        <v>178</v>
      </c>
      <c r="O46" s="3" t="s">
        <v>178</v>
      </c>
      <c r="P46" s="3" t="s">
        <v>178</v>
      </c>
      <c r="Q46" s="3">
        <f>F46+I46+L46</f>
        <v>98</v>
      </c>
      <c r="R46" s="3">
        <v>82</v>
      </c>
      <c r="S46" s="3" t="s">
        <v>178</v>
      </c>
      <c r="T46" s="3" t="s">
        <v>178</v>
      </c>
    </row>
    <row r="47" spans="1:20">
      <c r="A47" s="3">
        <v>41</v>
      </c>
      <c r="B47" s="3" t="s">
        <v>40</v>
      </c>
      <c r="C47" s="3" t="s">
        <v>49</v>
      </c>
      <c r="D47" s="7">
        <v>35571</v>
      </c>
      <c r="E47" s="3">
        <v>10</v>
      </c>
      <c r="F47" s="3">
        <v>20</v>
      </c>
      <c r="G47" s="3">
        <v>103</v>
      </c>
      <c r="H47" s="8">
        <v>8.07</v>
      </c>
      <c r="I47" s="3">
        <v>63</v>
      </c>
      <c r="J47" s="3">
        <v>18</v>
      </c>
      <c r="K47" s="3">
        <v>12</v>
      </c>
      <c r="L47" s="3">
        <v>34</v>
      </c>
      <c r="M47" s="3">
        <v>43</v>
      </c>
      <c r="N47" s="3" t="s">
        <v>178</v>
      </c>
      <c r="O47" s="3" t="s">
        <v>178</v>
      </c>
      <c r="P47" s="3" t="s">
        <v>178</v>
      </c>
      <c r="Q47" s="3">
        <f>F47+I47+L47</f>
        <v>117</v>
      </c>
      <c r="R47" s="3">
        <v>51</v>
      </c>
      <c r="S47" s="3" t="s">
        <v>178</v>
      </c>
      <c r="T47" s="3" t="s">
        <v>178</v>
      </c>
    </row>
    <row r="48" spans="1:20">
      <c r="A48" s="3">
        <v>42</v>
      </c>
      <c r="B48" s="3" t="s">
        <v>51</v>
      </c>
      <c r="C48" s="3" t="s">
        <v>52</v>
      </c>
      <c r="D48" s="7">
        <v>35500</v>
      </c>
      <c r="E48" s="3">
        <v>14</v>
      </c>
      <c r="F48" s="3">
        <v>28</v>
      </c>
      <c r="G48" s="3">
        <v>92</v>
      </c>
      <c r="H48" s="8">
        <v>8.73</v>
      </c>
      <c r="I48" s="3">
        <v>46</v>
      </c>
      <c r="J48" s="3">
        <v>99</v>
      </c>
      <c r="K48" s="3">
        <v>15</v>
      </c>
      <c r="L48" s="3">
        <v>40</v>
      </c>
      <c r="M48" s="3">
        <v>17</v>
      </c>
      <c r="N48" s="3" t="s">
        <v>178</v>
      </c>
      <c r="O48" s="3" t="s">
        <v>178</v>
      </c>
      <c r="P48" s="3" t="s">
        <v>178</v>
      </c>
      <c r="Q48" s="3">
        <f>F48+I48+L48</f>
        <v>114</v>
      </c>
      <c r="R48" s="3">
        <v>53</v>
      </c>
      <c r="S48" s="3" t="s">
        <v>178</v>
      </c>
      <c r="T48" s="3" t="s">
        <v>178</v>
      </c>
    </row>
    <row r="49" spans="1:20">
      <c r="A49" s="3">
        <v>43</v>
      </c>
      <c r="B49" s="3" t="s">
        <v>51</v>
      </c>
      <c r="C49" s="3" t="s">
        <v>53</v>
      </c>
      <c r="D49" s="7">
        <v>35620</v>
      </c>
      <c r="E49" s="3">
        <v>11</v>
      </c>
      <c r="F49" s="3">
        <v>22</v>
      </c>
      <c r="G49" s="3">
        <v>99</v>
      </c>
      <c r="H49" s="8">
        <v>8.43</v>
      </c>
      <c r="I49" s="3">
        <v>52</v>
      </c>
      <c r="J49" s="3">
        <v>53</v>
      </c>
      <c r="K49" s="3" t="s">
        <v>178</v>
      </c>
      <c r="L49" s="3" t="s">
        <v>178</v>
      </c>
      <c r="M49" s="3" t="s">
        <v>178</v>
      </c>
      <c r="N49" s="3">
        <v>66</v>
      </c>
      <c r="O49" s="3">
        <v>82</v>
      </c>
      <c r="P49" s="3">
        <v>7</v>
      </c>
      <c r="Q49" s="3" t="s">
        <v>178</v>
      </c>
      <c r="R49" s="3"/>
      <c r="S49" s="3">
        <f>F49+I49+O49</f>
        <v>156</v>
      </c>
      <c r="T49" s="3">
        <v>10</v>
      </c>
    </row>
    <row r="50" spans="1:20">
      <c r="A50" s="3">
        <v>44</v>
      </c>
      <c r="B50" s="3" t="s">
        <v>51</v>
      </c>
      <c r="C50" s="3" t="s">
        <v>54</v>
      </c>
      <c r="D50" s="7">
        <v>35621</v>
      </c>
      <c r="E50" s="3">
        <v>31</v>
      </c>
      <c r="F50" s="3">
        <v>62</v>
      </c>
      <c r="G50" s="3">
        <v>16</v>
      </c>
      <c r="H50" s="8">
        <v>8.92</v>
      </c>
      <c r="I50" s="3">
        <v>42</v>
      </c>
      <c r="J50" s="3">
        <v>120</v>
      </c>
      <c r="K50" s="3">
        <v>9</v>
      </c>
      <c r="L50" s="3">
        <v>25</v>
      </c>
      <c r="M50" s="3">
        <v>85</v>
      </c>
      <c r="N50" s="3" t="s">
        <v>178</v>
      </c>
      <c r="O50" s="3" t="s">
        <v>178</v>
      </c>
      <c r="P50" s="3" t="s">
        <v>178</v>
      </c>
      <c r="Q50" s="3">
        <f>F50+I50+L50</f>
        <v>129</v>
      </c>
      <c r="R50" s="11">
        <v>36</v>
      </c>
      <c r="S50" s="3" t="s">
        <v>178</v>
      </c>
      <c r="T50" s="3" t="s">
        <v>178</v>
      </c>
    </row>
    <row r="51" spans="1:20">
      <c r="A51" s="3">
        <v>45</v>
      </c>
      <c r="B51" s="3" t="s">
        <v>51</v>
      </c>
      <c r="C51" s="3" t="s">
        <v>55</v>
      </c>
      <c r="D51" s="7">
        <v>36044</v>
      </c>
      <c r="E51" s="3">
        <v>23</v>
      </c>
      <c r="F51" s="3">
        <v>46</v>
      </c>
      <c r="G51" s="3">
        <v>49</v>
      </c>
      <c r="H51" s="8" t="s">
        <v>178</v>
      </c>
      <c r="I51" s="3" t="s">
        <v>178</v>
      </c>
      <c r="J51" s="3" t="s">
        <v>178</v>
      </c>
      <c r="K51" s="3">
        <v>12</v>
      </c>
      <c r="L51" s="3">
        <v>34</v>
      </c>
      <c r="M51" s="3">
        <v>36</v>
      </c>
      <c r="N51" s="3" t="s">
        <v>178</v>
      </c>
      <c r="O51" s="3" t="s">
        <v>178</v>
      </c>
      <c r="P51" s="3" t="s">
        <v>178</v>
      </c>
      <c r="Q51" s="3" t="s">
        <v>178</v>
      </c>
      <c r="R51" s="3"/>
      <c r="S51" s="3" t="s">
        <v>178</v>
      </c>
      <c r="T51" s="3" t="s">
        <v>178</v>
      </c>
    </row>
    <row r="52" spans="1:20">
      <c r="A52" s="3">
        <v>46</v>
      </c>
      <c r="B52" s="3" t="s">
        <v>51</v>
      </c>
      <c r="C52" s="3" t="s">
        <v>56</v>
      </c>
      <c r="D52" s="7">
        <v>35803</v>
      </c>
      <c r="E52" s="3">
        <v>12</v>
      </c>
      <c r="F52" s="3">
        <v>24</v>
      </c>
      <c r="G52" s="3">
        <v>95</v>
      </c>
      <c r="H52" s="8">
        <v>9.02</v>
      </c>
      <c r="I52" s="3">
        <v>40</v>
      </c>
      <c r="J52" s="3">
        <v>125</v>
      </c>
      <c r="K52" s="3" t="s">
        <v>178</v>
      </c>
      <c r="L52" s="3" t="s">
        <v>178</v>
      </c>
      <c r="M52" s="3" t="s">
        <v>178</v>
      </c>
      <c r="N52" s="3" t="s">
        <v>178</v>
      </c>
      <c r="O52" s="3" t="s">
        <v>178</v>
      </c>
      <c r="P52" s="3" t="s">
        <v>178</v>
      </c>
      <c r="Q52" s="3" t="s">
        <v>178</v>
      </c>
      <c r="R52" s="3"/>
      <c r="S52" s="3" t="s">
        <v>178</v>
      </c>
      <c r="T52" s="3" t="s">
        <v>178</v>
      </c>
    </row>
    <row r="53" spans="1:20">
      <c r="A53" s="3">
        <v>47</v>
      </c>
      <c r="B53" s="3" t="s">
        <v>51</v>
      </c>
      <c r="C53" s="3" t="s">
        <v>57</v>
      </c>
      <c r="D53" s="7">
        <v>36045</v>
      </c>
      <c r="E53" s="3">
        <v>6</v>
      </c>
      <c r="F53" s="3">
        <v>12</v>
      </c>
      <c r="G53" s="3">
        <v>116</v>
      </c>
      <c r="H53" s="8">
        <v>8.49</v>
      </c>
      <c r="I53" s="3">
        <v>52</v>
      </c>
      <c r="J53" s="3">
        <v>63</v>
      </c>
      <c r="K53" s="3" t="s">
        <v>178</v>
      </c>
      <c r="L53" s="3" t="s">
        <v>178</v>
      </c>
      <c r="M53" s="3" t="s">
        <v>178</v>
      </c>
      <c r="N53" s="3" t="s">
        <v>178</v>
      </c>
      <c r="O53" s="3" t="s">
        <v>178</v>
      </c>
      <c r="P53" s="3" t="s">
        <v>178</v>
      </c>
      <c r="Q53" s="3" t="s">
        <v>178</v>
      </c>
      <c r="R53" s="3"/>
      <c r="S53" s="3" t="s">
        <v>178</v>
      </c>
      <c r="T53" s="3" t="s">
        <v>178</v>
      </c>
    </row>
    <row r="54" spans="1:20">
      <c r="A54" s="3">
        <v>48</v>
      </c>
      <c r="B54" s="3" t="s">
        <v>51</v>
      </c>
      <c r="C54" s="3" t="s">
        <v>58</v>
      </c>
      <c r="D54" s="7">
        <v>35693</v>
      </c>
      <c r="E54" s="3">
        <v>1</v>
      </c>
      <c r="F54" s="3">
        <v>2</v>
      </c>
      <c r="G54" s="3">
        <v>132</v>
      </c>
      <c r="H54" s="8">
        <v>8</v>
      </c>
      <c r="I54" s="3">
        <v>63</v>
      </c>
      <c r="J54" s="3">
        <v>13</v>
      </c>
      <c r="K54" s="3">
        <v>10</v>
      </c>
      <c r="L54" s="3">
        <v>28</v>
      </c>
      <c r="M54" s="3">
        <v>73</v>
      </c>
      <c r="N54" s="3" t="s">
        <v>178</v>
      </c>
      <c r="O54" s="3" t="s">
        <v>178</v>
      </c>
      <c r="P54" s="3" t="s">
        <v>178</v>
      </c>
      <c r="Q54" s="3">
        <f t="shared" ref="Q54:Q59" si="2">F54+I54+L54</f>
        <v>93</v>
      </c>
      <c r="R54" s="3">
        <v>91</v>
      </c>
      <c r="S54" s="3" t="s">
        <v>178</v>
      </c>
      <c r="T54" s="3" t="s">
        <v>178</v>
      </c>
    </row>
    <row r="55" spans="1:20">
      <c r="A55" s="3">
        <v>49</v>
      </c>
      <c r="B55" s="3" t="s">
        <v>51</v>
      </c>
      <c r="C55" s="3" t="s">
        <v>59</v>
      </c>
      <c r="D55" s="7">
        <v>36088</v>
      </c>
      <c r="E55" s="3">
        <v>16</v>
      </c>
      <c r="F55" s="3">
        <v>32</v>
      </c>
      <c r="G55" s="3">
        <v>74</v>
      </c>
      <c r="H55" s="8">
        <v>8.48</v>
      </c>
      <c r="I55" s="3">
        <v>52</v>
      </c>
      <c r="J55" s="3">
        <v>57</v>
      </c>
      <c r="K55" s="3">
        <v>9</v>
      </c>
      <c r="L55" s="3">
        <v>25</v>
      </c>
      <c r="M55" s="3">
        <v>82</v>
      </c>
      <c r="N55" s="3" t="s">
        <v>178</v>
      </c>
      <c r="O55" s="3" t="s">
        <v>178</v>
      </c>
      <c r="P55" s="3" t="s">
        <v>178</v>
      </c>
      <c r="Q55" s="3">
        <f t="shared" si="2"/>
        <v>109</v>
      </c>
      <c r="R55" s="3">
        <v>60</v>
      </c>
      <c r="S55" s="3" t="s">
        <v>178</v>
      </c>
      <c r="T55" s="3" t="s">
        <v>178</v>
      </c>
    </row>
    <row r="56" spans="1:20">
      <c r="A56" s="3">
        <v>50</v>
      </c>
      <c r="B56" s="3" t="s">
        <v>51</v>
      </c>
      <c r="C56" s="3" t="s">
        <v>60</v>
      </c>
      <c r="D56" s="7">
        <v>36063</v>
      </c>
      <c r="E56" s="3">
        <v>0</v>
      </c>
      <c r="F56" s="3">
        <v>0</v>
      </c>
      <c r="G56" s="3">
        <v>137</v>
      </c>
      <c r="H56" s="8">
        <v>8.48</v>
      </c>
      <c r="I56" s="3">
        <v>52</v>
      </c>
      <c r="J56" s="3">
        <v>58</v>
      </c>
      <c r="K56" s="3">
        <v>13</v>
      </c>
      <c r="L56" s="3">
        <v>36</v>
      </c>
      <c r="M56" s="3">
        <v>23</v>
      </c>
      <c r="N56" s="3" t="s">
        <v>178</v>
      </c>
      <c r="O56" s="3" t="s">
        <v>178</v>
      </c>
      <c r="P56" s="3" t="s">
        <v>178</v>
      </c>
      <c r="Q56" s="3">
        <f t="shared" si="2"/>
        <v>88</v>
      </c>
      <c r="R56" s="3">
        <v>96</v>
      </c>
      <c r="S56" s="3" t="s">
        <v>178</v>
      </c>
      <c r="T56" s="3" t="s">
        <v>178</v>
      </c>
    </row>
    <row r="57" spans="1:20">
      <c r="A57" s="3">
        <v>51</v>
      </c>
      <c r="B57" s="3" t="s">
        <v>51</v>
      </c>
      <c r="C57" s="3" t="s">
        <v>61</v>
      </c>
      <c r="D57" s="7">
        <v>36297</v>
      </c>
      <c r="E57" s="3">
        <v>0</v>
      </c>
      <c r="F57" s="3">
        <v>0</v>
      </c>
      <c r="G57" s="3">
        <v>135</v>
      </c>
      <c r="H57" s="8">
        <v>8.34</v>
      </c>
      <c r="I57" s="3">
        <v>54</v>
      </c>
      <c r="J57" s="3">
        <v>37</v>
      </c>
      <c r="K57" s="3">
        <v>12</v>
      </c>
      <c r="L57" s="3">
        <v>34</v>
      </c>
      <c r="M57" s="3">
        <v>33</v>
      </c>
      <c r="N57" s="3" t="s">
        <v>178</v>
      </c>
      <c r="O57" s="3" t="s">
        <v>178</v>
      </c>
      <c r="P57" s="3" t="s">
        <v>178</v>
      </c>
      <c r="Q57" s="3">
        <f t="shared" si="2"/>
        <v>88</v>
      </c>
      <c r="R57" s="3">
        <v>95</v>
      </c>
      <c r="S57" s="3" t="s">
        <v>178</v>
      </c>
      <c r="T57" s="3" t="s">
        <v>178</v>
      </c>
    </row>
    <row r="58" spans="1:20">
      <c r="A58" s="3">
        <v>52</v>
      </c>
      <c r="B58" s="3" t="s">
        <v>51</v>
      </c>
      <c r="C58" s="3" t="s">
        <v>62</v>
      </c>
      <c r="D58" s="7">
        <v>36395</v>
      </c>
      <c r="E58" s="3">
        <v>2</v>
      </c>
      <c r="F58" s="3">
        <v>4</v>
      </c>
      <c r="G58" s="3">
        <v>127</v>
      </c>
      <c r="H58" s="8">
        <v>8.9600000000000009</v>
      </c>
      <c r="I58" s="3">
        <v>42</v>
      </c>
      <c r="J58" s="3">
        <v>122</v>
      </c>
      <c r="K58" s="3">
        <v>8</v>
      </c>
      <c r="L58" s="3">
        <v>22</v>
      </c>
      <c r="M58" s="3">
        <v>89</v>
      </c>
      <c r="N58" s="3" t="s">
        <v>178</v>
      </c>
      <c r="O58" s="3" t="s">
        <v>178</v>
      </c>
      <c r="P58" s="3" t="s">
        <v>178</v>
      </c>
      <c r="Q58" s="3">
        <f t="shared" si="2"/>
        <v>68</v>
      </c>
      <c r="R58" s="3">
        <v>112</v>
      </c>
      <c r="S58" s="3" t="s">
        <v>178</v>
      </c>
      <c r="T58" s="3" t="s">
        <v>178</v>
      </c>
    </row>
    <row r="59" spans="1:20">
      <c r="A59" s="3">
        <v>53</v>
      </c>
      <c r="B59" s="3" t="s">
        <v>84</v>
      </c>
      <c r="C59" s="3" t="s">
        <v>63</v>
      </c>
      <c r="D59" s="7">
        <v>36017</v>
      </c>
      <c r="E59" s="3">
        <v>27</v>
      </c>
      <c r="F59" s="3">
        <v>54</v>
      </c>
      <c r="G59" s="3">
        <v>33</v>
      </c>
      <c r="H59" s="8">
        <v>8.68</v>
      </c>
      <c r="I59" s="3">
        <v>48</v>
      </c>
      <c r="J59" s="3">
        <v>90</v>
      </c>
      <c r="K59" s="3">
        <v>11</v>
      </c>
      <c r="L59" s="3">
        <v>31</v>
      </c>
      <c r="M59" s="3">
        <v>52</v>
      </c>
      <c r="N59" s="3" t="s">
        <v>178</v>
      </c>
      <c r="O59" s="3" t="s">
        <v>178</v>
      </c>
      <c r="P59" s="3" t="s">
        <v>178</v>
      </c>
      <c r="Q59" s="3">
        <f t="shared" si="2"/>
        <v>133</v>
      </c>
      <c r="R59" s="3">
        <v>31</v>
      </c>
      <c r="S59" s="3" t="s">
        <v>178</v>
      </c>
      <c r="T59" s="3" t="s">
        <v>178</v>
      </c>
    </row>
    <row r="60" spans="1:20">
      <c r="A60" s="3">
        <v>54</v>
      </c>
      <c r="B60" s="3" t="s">
        <v>84</v>
      </c>
      <c r="C60" s="3" t="s">
        <v>64</v>
      </c>
      <c r="D60" s="7">
        <v>35797</v>
      </c>
      <c r="E60" s="3">
        <v>24</v>
      </c>
      <c r="F60" s="3">
        <v>48</v>
      </c>
      <c r="G60" s="3">
        <v>45</v>
      </c>
      <c r="H60" s="8">
        <v>8.09</v>
      </c>
      <c r="I60" s="3">
        <v>63</v>
      </c>
      <c r="J60" s="3">
        <v>19</v>
      </c>
      <c r="K60" s="3" t="s">
        <v>178</v>
      </c>
      <c r="L60" s="3" t="s">
        <v>178</v>
      </c>
      <c r="M60" s="3" t="s">
        <v>178</v>
      </c>
      <c r="N60" s="3">
        <v>91</v>
      </c>
      <c r="O60" s="3">
        <v>132</v>
      </c>
      <c r="P60" s="10">
        <v>2</v>
      </c>
      <c r="Q60" s="3" t="s">
        <v>178</v>
      </c>
      <c r="R60" s="3"/>
      <c r="S60" s="3">
        <f>F60+I60+O60</f>
        <v>243</v>
      </c>
      <c r="T60" s="10">
        <v>1</v>
      </c>
    </row>
    <row r="61" spans="1:20">
      <c r="A61" s="3">
        <v>55</v>
      </c>
      <c r="B61" s="3" t="s">
        <v>84</v>
      </c>
      <c r="C61" s="3" t="s">
        <v>65</v>
      </c>
      <c r="D61" s="7">
        <v>35847</v>
      </c>
      <c r="E61" s="3">
        <v>17</v>
      </c>
      <c r="F61" s="3">
        <v>34</v>
      </c>
      <c r="G61" s="3">
        <v>71</v>
      </c>
      <c r="H61" s="8">
        <v>10.37</v>
      </c>
      <c r="I61" s="3">
        <v>23</v>
      </c>
      <c r="J61" s="3">
        <v>145</v>
      </c>
      <c r="K61" s="3" t="s">
        <v>178</v>
      </c>
      <c r="L61" s="3" t="s">
        <v>178</v>
      </c>
      <c r="M61" s="3" t="s">
        <v>178</v>
      </c>
      <c r="N61" s="3">
        <v>35</v>
      </c>
      <c r="O61" s="3">
        <v>35</v>
      </c>
      <c r="P61" s="3">
        <v>17</v>
      </c>
      <c r="Q61" s="3" t="s">
        <v>178</v>
      </c>
      <c r="R61" s="3"/>
      <c r="S61" s="3">
        <f>F61+I61+O61</f>
        <v>92</v>
      </c>
      <c r="T61" s="3">
        <v>19</v>
      </c>
    </row>
    <row r="62" spans="1:20">
      <c r="A62" s="3">
        <v>56</v>
      </c>
      <c r="B62" s="3" t="s">
        <v>84</v>
      </c>
      <c r="C62" s="3" t="s">
        <v>66</v>
      </c>
      <c r="D62" s="7">
        <v>36020</v>
      </c>
      <c r="E62" s="3">
        <v>24</v>
      </c>
      <c r="F62" s="3">
        <v>48</v>
      </c>
      <c r="G62" s="3">
        <v>42</v>
      </c>
      <c r="H62" s="8">
        <v>9.06</v>
      </c>
      <c r="I62" s="3">
        <v>40</v>
      </c>
      <c r="J62" s="3">
        <v>126</v>
      </c>
      <c r="K62" s="3">
        <v>3</v>
      </c>
      <c r="L62" s="3">
        <v>7</v>
      </c>
      <c r="M62" s="3">
        <v>116</v>
      </c>
      <c r="N62" s="3" t="s">
        <v>178</v>
      </c>
      <c r="O62" s="3" t="s">
        <v>178</v>
      </c>
      <c r="P62" s="3" t="s">
        <v>178</v>
      </c>
      <c r="Q62" s="3">
        <f>F62+I62+L62</f>
        <v>95</v>
      </c>
      <c r="R62" s="3">
        <v>86</v>
      </c>
      <c r="S62" s="3" t="s">
        <v>178</v>
      </c>
      <c r="T62" s="3" t="s">
        <v>178</v>
      </c>
    </row>
    <row r="63" spans="1:20">
      <c r="A63" s="3">
        <v>57</v>
      </c>
      <c r="B63" s="3" t="s">
        <v>84</v>
      </c>
      <c r="C63" s="3" t="s">
        <v>67</v>
      </c>
      <c r="D63" s="7">
        <v>36113</v>
      </c>
      <c r="E63" s="3">
        <v>0</v>
      </c>
      <c r="F63" s="3">
        <v>0</v>
      </c>
      <c r="G63" s="3">
        <v>136</v>
      </c>
      <c r="H63" s="8">
        <v>9.43</v>
      </c>
      <c r="I63" s="3">
        <v>32</v>
      </c>
      <c r="J63" s="3">
        <v>138</v>
      </c>
      <c r="K63" s="3">
        <v>8</v>
      </c>
      <c r="L63" s="3">
        <v>22</v>
      </c>
      <c r="M63" s="3">
        <v>90</v>
      </c>
      <c r="N63" s="3" t="s">
        <v>178</v>
      </c>
      <c r="O63" s="3" t="s">
        <v>178</v>
      </c>
      <c r="P63" s="3" t="s">
        <v>178</v>
      </c>
      <c r="Q63" s="3">
        <f>F63+I63+L63</f>
        <v>54</v>
      </c>
      <c r="R63" s="3">
        <v>117</v>
      </c>
      <c r="S63" s="3" t="s">
        <v>178</v>
      </c>
      <c r="T63" s="3" t="s">
        <v>178</v>
      </c>
    </row>
    <row r="64" spans="1:20">
      <c r="A64" s="3">
        <v>58</v>
      </c>
      <c r="B64" s="3" t="s">
        <v>84</v>
      </c>
      <c r="C64" s="3" t="s">
        <v>68</v>
      </c>
      <c r="D64" s="7">
        <v>36436</v>
      </c>
      <c r="E64" s="3">
        <v>23</v>
      </c>
      <c r="F64" s="3">
        <v>46</v>
      </c>
      <c r="G64" s="3">
        <v>47</v>
      </c>
      <c r="H64" s="8">
        <v>7.61</v>
      </c>
      <c r="I64" s="3">
        <v>75</v>
      </c>
      <c r="J64" s="10">
        <v>2</v>
      </c>
      <c r="K64" s="3" t="s">
        <v>178</v>
      </c>
      <c r="L64" s="3" t="s">
        <v>178</v>
      </c>
      <c r="M64" s="3" t="s">
        <v>178</v>
      </c>
      <c r="N64" s="3">
        <v>40</v>
      </c>
      <c r="O64" s="3">
        <v>40</v>
      </c>
      <c r="P64" s="3">
        <v>16</v>
      </c>
      <c r="Q64" s="3" t="s">
        <v>178</v>
      </c>
      <c r="R64" s="3"/>
      <c r="S64" s="3">
        <f>F64+I64+O64</f>
        <v>161</v>
      </c>
      <c r="T64" s="3">
        <v>9</v>
      </c>
    </row>
    <row r="65" spans="1:20">
      <c r="A65" s="3">
        <v>59</v>
      </c>
      <c r="B65" s="3" t="s">
        <v>84</v>
      </c>
      <c r="C65" s="3" t="s">
        <v>69</v>
      </c>
      <c r="D65" s="7">
        <v>36413</v>
      </c>
      <c r="E65" s="3">
        <v>19</v>
      </c>
      <c r="F65" s="3">
        <v>38</v>
      </c>
      <c r="G65" s="3">
        <v>63</v>
      </c>
      <c r="H65" s="8">
        <v>8.49</v>
      </c>
      <c r="I65" s="3">
        <v>52</v>
      </c>
      <c r="J65" s="3">
        <v>62</v>
      </c>
      <c r="K65" s="3">
        <v>12</v>
      </c>
      <c r="L65" s="3">
        <v>34</v>
      </c>
      <c r="M65" s="3">
        <v>32</v>
      </c>
      <c r="N65" s="3" t="s">
        <v>178</v>
      </c>
      <c r="O65" s="3" t="s">
        <v>178</v>
      </c>
      <c r="P65" s="3" t="s">
        <v>178</v>
      </c>
      <c r="Q65" s="3">
        <f>F65+I65+L65</f>
        <v>124</v>
      </c>
      <c r="R65" s="3">
        <v>43</v>
      </c>
      <c r="S65" s="3" t="s">
        <v>178</v>
      </c>
      <c r="T65" s="3" t="s">
        <v>178</v>
      </c>
    </row>
    <row r="66" spans="1:20">
      <c r="A66" s="3">
        <v>60</v>
      </c>
      <c r="B66" s="3" t="s">
        <v>84</v>
      </c>
      <c r="C66" s="3" t="s">
        <v>70</v>
      </c>
      <c r="D66" s="7">
        <v>36270</v>
      </c>
      <c r="E66" s="3">
        <v>26</v>
      </c>
      <c r="F66" s="3">
        <v>52</v>
      </c>
      <c r="G66" s="3">
        <v>34</v>
      </c>
      <c r="H66" s="8">
        <v>7.71</v>
      </c>
      <c r="I66" s="3">
        <v>72</v>
      </c>
      <c r="J66" s="10">
        <v>3</v>
      </c>
      <c r="K66" s="3">
        <v>14</v>
      </c>
      <c r="L66" s="3">
        <v>38</v>
      </c>
      <c r="M66" s="3">
        <v>20</v>
      </c>
      <c r="N66" s="3" t="s">
        <v>178</v>
      </c>
      <c r="O66" s="3" t="s">
        <v>178</v>
      </c>
      <c r="P66" s="3" t="s">
        <v>178</v>
      </c>
      <c r="Q66" s="3">
        <f>F66+I66+L66</f>
        <v>162</v>
      </c>
      <c r="R66" s="11">
        <v>6</v>
      </c>
      <c r="S66" s="3" t="s">
        <v>178</v>
      </c>
      <c r="T66" s="3" t="s">
        <v>178</v>
      </c>
    </row>
    <row r="67" spans="1:20">
      <c r="A67" s="3">
        <v>61</v>
      </c>
      <c r="B67" s="3" t="s">
        <v>84</v>
      </c>
      <c r="C67" s="3" t="s">
        <v>71</v>
      </c>
      <c r="D67" s="7">
        <v>36208</v>
      </c>
      <c r="E67" s="3">
        <v>5</v>
      </c>
      <c r="F67" s="3">
        <v>10</v>
      </c>
      <c r="G67" s="3">
        <v>121</v>
      </c>
      <c r="H67" s="8">
        <v>9.1999999999999993</v>
      </c>
      <c r="I67" s="3">
        <v>36</v>
      </c>
      <c r="J67" s="3">
        <v>132</v>
      </c>
      <c r="K67" s="3" t="s">
        <v>178</v>
      </c>
      <c r="L67" s="3" t="s">
        <v>178</v>
      </c>
      <c r="M67" s="3" t="s">
        <v>178</v>
      </c>
      <c r="N67" s="3">
        <v>30</v>
      </c>
      <c r="O67" s="3">
        <v>30</v>
      </c>
      <c r="P67" s="3">
        <v>19</v>
      </c>
      <c r="Q67" s="3" t="s">
        <v>178</v>
      </c>
      <c r="R67" s="3"/>
      <c r="S67" s="3">
        <f>F67+I67+O67</f>
        <v>76</v>
      </c>
      <c r="T67" s="3">
        <v>21</v>
      </c>
    </row>
    <row r="68" spans="1:20">
      <c r="A68" s="3">
        <v>62</v>
      </c>
      <c r="B68" s="3" t="s">
        <v>84</v>
      </c>
      <c r="C68" s="3" t="s">
        <v>72</v>
      </c>
      <c r="D68" s="7">
        <v>36446</v>
      </c>
      <c r="E68" s="3">
        <v>15</v>
      </c>
      <c r="F68" s="3">
        <v>30</v>
      </c>
      <c r="G68" s="3">
        <v>78</v>
      </c>
      <c r="H68" s="8">
        <v>8.3699999999999992</v>
      </c>
      <c r="I68" s="3">
        <v>54</v>
      </c>
      <c r="J68" s="3">
        <v>41</v>
      </c>
      <c r="K68" s="3">
        <v>5</v>
      </c>
      <c r="L68" s="3">
        <v>13</v>
      </c>
      <c r="M68" s="3">
        <v>107</v>
      </c>
      <c r="N68" s="3" t="s">
        <v>178</v>
      </c>
      <c r="O68" s="3" t="s">
        <v>178</v>
      </c>
      <c r="P68" s="3" t="s">
        <v>178</v>
      </c>
      <c r="Q68" s="3">
        <f t="shared" ref="Q68:Q98" si="3">F68+I68+L68</f>
        <v>97</v>
      </c>
      <c r="R68" s="3">
        <v>83</v>
      </c>
      <c r="S68" s="3" t="s">
        <v>178</v>
      </c>
      <c r="T68" s="3" t="s">
        <v>178</v>
      </c>
    </row>
    <row r="69" spans="1:20">
      <c r="A69" s="3">
        <v>63</v>
      </c>
      <c r="B69" s="3" t="s">
        <v>85</v>
      </c>
      <c r="C69" s="3" t="s">
        <v>74</v>
      </c>
      <c r="D69" s="7">
        <v>36291</v>
      </c>
      <c r="E69" s="3">
        <v>33</v>
      </c>
      <c r="F69" s="3">
        <v>66</v>
      </c>
      <c r="G69" s="3">
        <v>9</v>
      </c>
      <c r="H69" s="8">
        <v>8.65</v>
      </c>
      <c r="I69" s="3">
        <v>48</v>
      </c>
      <c r="J69" s="3">
        <v>88</v>
      </c>
      <c r="K69" s="3">
        <v>10</v>
      </c>
      <c r="L69" s="3">
        <v>28</v>
      </c>
      <c r="M69" s="3">
        <v>64</v>
      </c>
      <c r="N69" s="3" t="s">
        <v>178</v>
      </c>
      <c r="O69" s="3" t="s">
        <v>178</v>
      </c>
      <c r="P69" s="3" t="s">
        <v>178</v>
      </c>
      <c r="Q69" s="3">
        <f t="shared" si="3"/>
        <v>142</v>
      </c>
      <c r="R69" s="11">
        <v>22</v>
      </c>
      <c r="S69" s="3" t="s">
        <v>178</v>
      </c>
      <c r="T69" s="3" t="s">
        <v>178</v>
      </c>
    </row>
    <row r="70" spans="1:20">
      <c r="A70" s="3">
        <v>64</v>
      </c>
      <c r="B70" s="3" t="s">
        <v>85</v>
      </c>
      <c r="C70" s="3" t="s">
        <v>75</v>
      </c>
      <c r="D70" s="7">
        <v>36388</v>
      </c>
      <c r="E70" s="3">
        <v>10</v>
      </c>
      <c r="F70" s="3">
        <v>20</v>
      </c>
      <c r="G70" s="3">
        <v>101</v>
      </c>
      <c r="H70" s="8">
        <v>9.59</v>
      </c>
      <c r="I70" s="3">
        <v>36</v>
      </c>
      <c r="J70" s="3">
        <v>140</v>
      </c>
      <c r="K70" s="3">
        <v>9</v>
      </c>
      <c r="L70" s="3">
        <v>25</v>
      </c>
      <c r="M70" s="3">
        <v>78</v>
      </c>
      <c r="N70" s="3" t="s">
        <v>178</v>
      </c>
      <c r="O70" s="3" t="s">
        <v>178</v>
      </c>
      <c r="P70" s="3" t="s">
        <v>178</v>
      </c>
      <c r="Q70" s="3">
        <f t="shared" si="3"/>
        <v>81</v>
      </c>
      <c r="R70" s="3">
        <v>103</v>
      </c>
      <c r="S70" s="3" t="s">
        <v>178</v>
      </c>
      <c r="T70" s="3" t="s">
        <v>178</v>
      </c>
    </row>
    <row r="71" spans="1:20">
      <c r="A71" s="3">
        <v>65</v>
      </c>
      <c r="B71" s="3" t="s">
        <v>85</v>
      </c>
      <c r="C71" s="3" t="s">
        <v>76</v>
      </c>
      <c r="D71" s="7">
        <v>36510</v>
      </c>
      <c r="E71" s="3">
        <v>9</v>
      </c>
      <c r="F71" s="3">
        <v>18</v>
      </c>
      <c r="G71" s="3">
        <v>104</v>
      </c>
      <c r="H71" s="8">
        <v>8.83</v>
      </c>
      <c r="I71" s="3">
        <v>44</v>
      </c>
      <c r="J71" s="3">
        <v>107</v>
      </c>
      <c r="K71" s="3">
        <v>15</v>
      </c>
      <c r="L71" s="3">
        <v>40</v>
      </c>
      <c r="M71" s="3">
        <v>10</v>
      </c>
      <c r="N71" s="3" t="s">
        <v>178</v>
      </c>
      <c r="O71" s="3" t="s">
        <v>178</v>
      </c>
      <c r="P71" s="3" t="s">
        <v>178</v>
      </c>
      <c r="Q71" s="3">
        <f t="shared" si="3"/>
        <v>102</v>
      </c>
      <c r="R71" s="3">
        <v>73</v>
      </c>
      <c r="S71" s="3" t="s">
        <v>178</v>
      </c>
      <c r="T71" s="3" t="s">
        <v>178</v>
      </c>
    </row>
    <row r="72" spans="1:20">
      <c r="A72" s="3">
        <v>66</v>
      </c>
      <c r="B72" s="3" t="s">
        <v>85</v>
      </c>
      <c r="C72" s="3" t="s">
        <v>77</v>
      </c>
      <c r="D72" s="7">
        <v>36291</v>
      </c>
      <c r="E72" s="3">
        <v>27</v>
      </c>
      <c r="F72" s="3">
        <v>54</v>
      </c>
      <c r="G72" s="3">
        <v>31</v>
      </c>
      <c r="H72" s="8">
        <v>8.5500000000000007</v>
      </c>
      <c r="I72" s="3">
        <v>50</v>
      </c>
      <c r="J72" s="3">
        <v>73</v>
      </c>
      <c r="K72" s="3">
        <v>11</v>
      </c>
      <c r="L72" s="3">
        <v>31</v>
      </c>
      <c r="M72" s="3">
        <v>49</v>
      </c>
      <c r="N72" s="3" t="s">
        <v>178</v>
      </c>
      <c r="O72" s="3" t="s">
        <v>178</v>
      </c>
      <c r="P72" s="3" t="s">
        <v>178</v>
      </c>
      <c r="Q72" s="3">
        <f t="shared" si="3"/>
        <v>135</v>
      </c>
      <c r="R72" s="11">
        <v>28</v>
      </c>
      <c r="S72" s="3" t="s">
        <v>178</v>
      </c>
      <c r="T72" s="3" t="s">
        <v>178</v>
      </c>
    </row>
    <row r="73" spans="1:20">
      <c r="A73" s="3">
        <v>67</v>
      </c>
      <c r="B73" s="3" t="s">
        <v>85</v>
      </c>
      <c r="C73" s="3" t="s">
        <v>78</v>
      </c>
      <c r="D73" s="7">
        <v>35788</v>
      </c>
      <c r="E73" s="3">
        <v>25</v>
      </c>
      <c r="F73" s="3">
        <v>50</v>
      </c>
      <c r="G73" s="3">
        <v>37</v>
      </c>
      <c r="H73" s="8">
        <v>8.9</v>
      </c>
      <c r="I73" s="3">
        <v>50</v>
      </c>
      <c r="J73" s="3">
        <v>117</v>
      </c>
      <c r="K73" s="3">
        <v>13</v>
      </c>
      <c r="L73" s="3">
        <v>36</v>
      </c>
      <c r="M73" s="3">
        <v>25</v>
      </c>
      <c r="N73" s="3" t="s">
        <v>178</v>
      </c>
      <c r="O73" s="3" t="s">
        <v>178</v>
      </c>
      <c r="P73" s="3" t="s">
        <v>178</v>
      </c>
      <c r="Q73" s="3">
        <f t="shared" si="3"/>
        <v>136</v>
      </c>
      <c r="R73" s="3">
        <v>27</v>
      </c>
      <c r="S73" s="3" t="s">
        <v>178</v>
      </c>
      <c r="T73" s="3" t="s">
        <v>178</v>
      </c>
    </row>
    <row r="74" spans="1:20">
      <c r="A74" s="3">
        <v>68</v>
      </c>
      <c r="B74" s="3" t="s">
        <v>85</v>
      </c>
      <c r="C74" s="3" t="s">
        <v>79</v>
      </c>
      <c r="D74" s="7">
        <v>35470</v>
      </c>
      <c r="E74" s="3">
        <v>25</v>
      </c>
      <c r="F74" s="3">
        <v>50</v>
      </c>
      <c r="G74" s="3">
        <v>41</v>
      </c>
      <c r="H74" s="8">
        <v>8.0500000000000007</v>
      </c>
      <c r="I74" s="3">
        <v>63</v>
      </c>
      <c r="J74" s="3">
        <v>15</v>
      </c>
      <c r="K74" s="3">
        <v>10</v>
      </c>
      <c r="L74" s="3">
        <v>28</v>
      </c>
      <c r="M74" s="3">
        <v>77</v>
      </c>
      <c r="N74" s="3" t="s">
        <v>178</v>
      </c>
      <c r="O74" s="3" t="s">
        <v>178</v>
      </c>
      <c r="P74" s="3" t="s">
        <v>178</v>
      </c>
      <c r="Q74" s="3">
        <f t="shared" si="3"/>
        <v>141</v>
      </c>
      <c r="R74" s="11">
        <v>24</v>
      </c>
      <c r="S74" s="3" t="s">
        <v>178</v>
      </c>
      <c r="T74" s="3" t="s">
        <v>178</v>
      </c>
    </row>
    <row r="75" spans="1:20">
      <c r="A75" s="3">
        <v>69</v>
      </c>
      <c r="B75" s="3" t="s">
        <v>85</v>
      </c>
      <c r="C75" s="3" t="s">
        <v>80</v>
      </c>
      <c r="D75" s="7">
        <v>35991</v>
      </c>
      <c r="E75" s="3">
        <v>28</v>
      </c>
      <c r="F75" s="3">
        <v>56</v>
      </c>
      <c r="G75" s="3">
        <v>26</v>
      </c>
      <c r="H75" s="8">
        <v>8.06</v>
      </c>
      <c r="I75" s="3">
        <v>63</v>
      </c>
      <c r="J75" s="3">
        <v>16</v>
      </c>
      <c r="K75" s="3">
        <v>12</v>
      </c>
      <c r="L75" s="3">
        <v>34</v>
      </c>
      <c r="M75" s="3">
        <v>38</v>
      </c>
      <c r="N75" s="3" t="s">
        <v>178</v>
      </c>
      <c r="O75" s="3" t="s">
        <v>178</v>
      </c>
      <c r="P75" s="3" t="s">
        <v>178</v>
      </c>
      <c r="Q75" s="3">
        <f t="shared" si="3"/>
        <v>153</v>
      </c>
      <c r="R75" s="11">
        <v>14</v>
      </c>
      <c r="S75" s="3" t="s">
        <v>178</v>
      </c>
      <c r="T75" s="3" t="s">
        <v>178</v>
      </c>
    </row>
    <row r="76" spans="1:20">
      <c r="A76" s="3">
        <v>70</v>
      </c>
      <c r="B76" s="3" t="s">
        <v>85</v>
      </c>
      <c r="C76" s="3" t="s">
        <v>81</v>
      </c>
      <c r="D76" s="7">
        <v>35675</v>
      </c>
      <c r="E76" s="3">
        <v>18</v>
      </c>
      <c r="F76" s="3">
        <v>36</v>
      </c>
      <c r="G76" s="3">
        <v>67</v>
      </c>
      <c r="H76" s="8">
        <v>8.48</v>
      </c>
      <c r="I76" s="3">
        <v>52</v>
      </c>
      <c r="J76" s="3">
        <v>60</v>
      </c>
      <c r="K76" s="3">
        <v>15</v>
      </c>
      <c r="L76" s="3">
        <v>40</v>
      </c>
      <c r="M76" s="3">
        <v>12</v>
      </c>
      <c r="N76" s="3" t="s">
        <v>178</v>
      </c>
      <c r="O76" s="3" t="s">
        <v>178</v>
      </c>
      <c r="P76" s="3" t="s">
        <v>178</v>
      </c>
      <c r="Q76" s="3">
        <f t="shared" si="3"/>
        <v>128</v>
      </c>
      <c r="R76" s="3">
        <v>37</v>
      </c>
      <c r="S76" s="3" t="s">
        <v>178</v>
      </c>
      <c r="T76" s="3" t="s">
        <v>178</v>
      </c>
    </row>
    <row r="77" spans="1:20">
      <c r="A77" s="3">
        <v>71</v>
      </c>
      <c r="B77" s="3" t="s">
        <v>85</v>
      </c>
      <c r="C77" s="3" t="s">
        <v>82</v>
      </c>
      <c r="D77" s="7">
        <v>36394</v>
      </c>
      <c r="E77" s="3">
        <v>25</v>
      </c>
      <c r="F77" s="3">
        <v>50</v>
      </c>
      <c r="G77" s="3">
        <v>35</v>
      </c>
      <c r="H77" s="8">
        <v>8.6</v>
      </c>
      <c r="I77" s="3">
        <v>48</v>
      </c>
      <c r="J77" s="3">
        <v>78</v>
      </c>
      <c r="K77" s="3">
        <v>11</v>
      </c>
      <c r="L77" s="3">
        <v>31</v>
      </c>
      <c r="M77" s="3">
        <v>48</v>
      </c>
      <c r="N77" s="3" t="s">
        <v>178</v>
      </c>
      <c r="O77" s="3" t="s">
        <v>178</v>
      </c>
      <c r="P77" s="3" t="s">
        <v>178</v>
      </c>
      <c r="Q77" s="3">
        <f t="shared" si="3"/>
        <v>129</v>
      </c>
      <c r="R77" s="3">
        <v>35</v>
      </c>
      <c r="S77" s="3" t="s">
        <v>178</v>
      </c>
      <c r="T77" s="3" t="s">
        <v>178</v>
      </c>
    </row>
    <row r="78" spans="1:20">
      <c r="A78" s="3">
        <v>72</v>
      </c>
      <c r="B78" s="3" t="s">
        <v>85</v>
      </c>
      <c r="C78" s="3" t="s">
        <v>83</v>
      </c>
      <c r="D78" s="7">
        <v>36307</v>
      </c>
      <c r="E78" s="3">
        <v>11</v>
      </c>
      <c r="F78" s="3">
        <v>22</v>
      </c>
      <c r="G78" s="3">
        <v>97</v>
      </c>
      <c r="H78" s="8">
        <v>8.35</v>
      </c>
      <c r="I78" s="3">
        <v>54</v>
      </c>
      <c r="J78" s="3">
        <v>39</v>
      </c>
      <c r="K78" s="3">
        <v>9</v>
      </c>
      <c r="L78" s="3">
        <v>25</v>
      </c>
      <c r="M78" s="3">
        <v>79</v>
      </c>
      <c r="N78" s="3" t="s">
        <v>178</v>
      </c>
      <c r="O78" s="3" t="s">
        <v>178</v>
      </c>
      <c r="P78" s="3" t="s">
        <v>178</v>
      </c>
      <c r="Q78" s="3">
        <f t="shared" si="3"/>
        <v>101</v>
      </c>
      <c r="R78" s="3">
        <v>76</v>
      </c>
      <c r="S78" s="3" t="s">
        <v>178</v>
      </c>
      <c r="T78" s="3" t="s">
        <v>178</v>
      </c>
    </row>
    <row r="79" spans="1:20">
      <c r="A79" s="3">
        <v>73</v>
      </c>
      <c r="B79" s="3" t="s">
        <v>73</v>
      </c>
      <c r="C79" s="3" t="s">
        <v>86</v>
      </c>
      <c r="D79" s="7">
        <v>35864</v>
      </c>
      <c r="E79" s="3">
        <v>24</v>
      </c>
      <c r="F79" s="3">
        <v>48</v>
      </c>
      <c r="G79" s="3">
        <v>43</v>
      </c>
      <c r="H79" s="8">
        <v>8.6</v>
      </c>
      <c r="I79" s="3">
        <v>48</v>
      </c>
      <c r="J79" s="3">
        <v>81</v>
      </c>
      <c r="K79" s="3">
        <v>10</v>
      </c>
      <c r="L79" s="3">
        <v>28</v>
      </c>
      <c r="M79" s="3">
        <v>70</v>
      </c>
      <c r="N79" s="3" t="s">
        <v>178</v>
      </c>
      <c r="O79" s="3" t="s">
        <v>178</v>
      </c>
      <c r="P79" s="3" t="s">
        <v>178</v>
      </c>
      <c r="Q79" s="3">
        <f t="shared" si="3"/>
        <v>124</v>
      </c>
      <c r="R79" s="11">
        <v>44</v>
      </c>
      <c r="S79" s="3" t="s">
        <v>178</v>
      </c>
      <c r="T79" s="3" t="s">
        <v>178</v>
      </c>
    </row>
    <row r="80" spans="1:20">
      <c r="A80" s="3">
        <v>74</v>
      </c>
      <c r="B80" s="3" t="s">
        <v>73</v>
      </c>
      <c r="C80" s="3" t="s">
        <v>87</v>
      </c>
      <c r="D80" s="7">
        <v>36089</v>
      </c>
      <c r="E80" s="3">
        <v>30</v>
      </c>
      <c r="F80" s="3">
        <v>60</v>
      </c>
      <c r="G80" s="3">
        <v>18</v>
      </c>
      <c r="H80" s="8">
        <v>8.85</v>
      </c>
      <c r="I80" s="3">
        <v>44</v>
      </c>
      <c r="J80" s="3">
        <v>112</v>
      </c>
      <c r="K80" s="3">
        <v>12</v>
      </c>
      <c r="L80" s="3">
        <v>34</v>
      </c>
      <c r="M80" s="3">
        <v>35</v>
      </c>
      <c r="N80" s="3" t="s">
        <v>178</v>
      </c>
      <c r="O80" s="3" t="s">
        <v>178</v>
      </c>
      <c r="P80" s="3" t="s">
        <v>178</v>
      </c>
      <c r="Q80" s="3">
        <f t="shared" si="3"/>
        <v>138</v>
      </c>
      <c r="R80" s="11">
        <v>26</v>
      </c>
      <c r="S80" s="3" t="s">
        <v>178</v>
      </c>
      <c r="T80" s="3" t="s">
        <v>178</v>
      </c>
    </row>
    <row r="81" spans="1:20">
      <c r="A81" s="3">
        <v>75</v>
      </c>
      <c r="B81" s="3" t="s">
        <v>73</v>
      </c>
      <c r="C81" s="3" t="s">
        <v>88</v>
      </c>
      <c r="D81" s="7">
        <v>35859</v>
      </c>
      <c r="E81" s="3">
        <v>0</v>
      </c>
      <c r="F81" s="3">
        <v>0</v>
      </c>
      <c r="G81" s="3">
        <v>140</v>
      </c>
      <c r="H81" s="8">
        <v>8.7899999999999991</v>
      </c>
      <c r="I81" s="3">
        <v>46</v>
      </c>
      <c r="J81" s="3">
        <v>103</v>
      </c>
      <c r="K81" s="3">
        <v>19</v>
      </c>
      <c r="L81" s="3">
        <v>48</v>
      </c>
      <c r="M81" s="10">
        <v>1</v>
      </c>
      <c r="N81" s="3" t="s">
        <v>178</v>
      </c>
      <c r="O81" s="3" t="s">
        <v>178</v>
      </c>
      <c r="P81" s="3" t="s">
        <v>178</v>
      </c>
      <c r="Q81" s="3">
        <f t="shared" si="3"/>
        <v>94</v>
      </c>
      <c r="R81" s="3">
        <v>89</v>
      </c>
      <c r="S81" s="3" t="s">
        <v>178</v>
      </c>
      <c r="T81" s="3" t="s">
        <v>178</v>
      </c>
    </row>
    <row r="82" spans="1:20">
      <c r="A82" s="3">
        <v>76</v>
      </c>
      <c r="B82" s="3" t="s">
        <v>73</v>
      </c>
      <c r="C82" s="3" t="s">
        <v>89</v>
      </c>
      <c r="D82" s="7">
        <v>36011</v>
      </c>
      <c r="E82" s="3">
        <v>28</v>
      </c>
      <c r="F82" s="3">
        <v>56</v>
      </c>
      <c r="G82" s="3">
        <v>25</v>
      </c>
      <c r="H82" s="8">
        <v>9.1999999999999993</v>
      </c>
      <c r="I82" s="3">
        <v>36</v>
      </c>
      <c r="J82" s="3">
        <v>133</v>
      </c>
      <c r="K82" s="3">
        <v>11</v>
      </c>
      <c r="L82" s="3">
        <v>31</v>
      </c>
      <c r="M82" s="3">
        <v>53</v>
      </c>
      <c r="N82" s="3" t="s">
        <v>178</v>
      </c>
      <c r="O82" s="3" t="s">
        <v>178</v>
      </c>
      <c r="P82" s="3" t="s">
        <v>178</v>
      </c>
      <c r="Q82" s="3">
        <f t="shared" si="3"/>
        <v>123</v>
      </c>
      <c r="R82" s="3">
        <v>45</v>
      </c>
      <c r="S82" s="3" t="s">
        <v>178</v>
      </c>
      <c r="T82" s="3" t="s">
        <v>178</v>
      </c>
    </row>
    <row r="83" spans="1:20">
      <c r="A83" s="3">
        <v>77</v>
      </c>
      <c r="B83" s="3" t="s">
        <v>73</v>
      </c>
      <c r="C83" s="3" t="s">
        <v>90</v>
      </c>
      <c r="D83" s="7">
        <v>35847</v>
      </c>
      <c r="E83" s="3">
        <v>7</v>
      </c>
      <c r="F83" s="3">
        <v>14</v>
      </c>
      <c r="G83" s="3">
        <v>114</v>
      </c>
      <c r="H83" s="8">
        <v>8.16</v>
      </c>
      <c r="I83" s="3">
        <v>60</v>
      </c>
      <c r="J83" s="3">
        <v>24</v>
      </c>
      <c r="K83" s="3">
        <v>12</v>
      </c>
      <c r="L83" s="3">
        <v>34</v>
      </c>
      <c r="M83" s="3">
        <v>40</v>
      </c>
      <c r="N83" s="3" t="s">
        <v>178</v>
      </c>
      <c r="O83" s="3" t="s">
        <v>178</v>
      </c>
      <c r="P83" s="3" t="s">
        <v>178</v>
      </c>
      <c r="Q83" s="3">
        <f t="shared" si="3"/>
        <v>108</v>
      </c>
      <c r="R83" s="3">
        <v>64</v>
      </c>
      <c r="S83" s="3" t="s">
        <v>178</v>
      </c>
      <c r="T83" s="3" t="s">
        <v>178</v>
      </c>
    </row>
    <row r="84" spans="1:20">
      <c r="A84" s="3">
        <v>78</v>
      </c>
      <c r="B84" s="3" t="s">
        <v>73</v>
      </c>
      <c r="C84" s="3" t="s">
        <v>91</v>
      </c>
      <c r="D84" s="7">
        <v>36116</v>
      </c>
      <c r="E84" s="3">
        <v>15</v>
      </c>
      <c r="F84" s="3">
        <v>30</v>
      </c>
      <c r="G84" s="3">
        <v>80</v>
      </c>
      <c r="H84" s="8">
        <v>7.82</v>
      </c>
      <c r="I84" s="3">
        <v>69</v>
      </c>
      <c r="J84" s="3">
        <v>4</v>
      </c>
      <c r="K84" s="3">
        <v>17</v>
      </c>
      <c r="L84" s="3">
        <v>44</v>
      </c>
      <c r="M84" s="10">
        <v>3</v>
      </c>
      <c r="N84" s="3" t="s">
        <v>178</v>
      </c>
      <c r="O84" s="3" t="s">
        <v>178</v>
      </c>
      <c r="P84" s="3" t="s">
        <v>178</v>
      </c>
      <c r="Q84" s="3">
        <f t="shared" si="3"/>
        <v>143</v>
      </c>
      <c r="R84" s="3">
        <v>21</v>
      </c>
      <c r="S84" s="3" t="s">
        <v>178</v>
      </c>
      <c r="T84" s="3" t="s">
        <v>178</v>
      </c>
    </row>
    <row r="85" spans="1:20">
      <c r="A85" s="3">
        <v>79</v>
      </c>
      <c r="B85" s="3" t="s">
        <v>73</v>
      </c>
      <c r="C85" s="3" t="s">
        <v>92</v>
      </c>
      <c r="D85" s="7">
        <v>36525</v>
      </c>
      <c r="E85" s="3">
        <v>5</v>
      </c>
      <c r="F85" s="3">
        <v>10</v>
      </c>
      <c r="G85" s="3">
        <v>120</v>
      </c>
      <c r="H85" s="8">
        <v>8.6199999999999992</v>
      </c>
      <c r="I85" s="3">
        <v>48</v>
      </c>
      <c r="J85" s="3">
        <v>84</v>
      </c>
      <c r="K85" s="3">
        <v>10</v>
      </c>
      <c r="L85" s="3">
        <v>28</v>
      </c>
      <c r="M85" s="3">
        <v>62</v>
      </c>
      <c r="N85" s="3" t="s">
        <v>178</v>
      </c>
      <c r="O85" s="3" t="s">
        <v>178</v>
      </c>
      <c r="P85" s="3" t="s">
        <v>178</v>
      </c>
      <c r="Q85" s="3">
        <f t="shared" si="3"/>
        <v>86</v>
      </c>
      <c r="R85" s="3">
        <v>100</v>
      </c>
      <c r="S85" s="3" t="s">
        <v>178</v>
      </c>
      <c r="T85" s="3" t="s">
        <v>178</v>
      </c>
    </row>
    <row r="86" spans="1:20">
      <c r="A86" s="3">
        <v>80</v>
      </c>
      <c r="B86" s="3" t="s">
        <v>73</v>
      </c>
      <c r="C86" s="3" t="s">
        <v>93</v>
      </c>
      <c r="D86" s="7">
        <v>36867</v>
      </c>
      <c r="E86" s="3">
        <v>14</v>
      </c>
      <c r="F86" s="3">
        <v>28</v>
      </c>
      <c r="G86" s="3">
        <v>84</v>
      </c>
      <c r="H86" s="8">
        <v>8.6199999999999992</v>
      </c>
      <c r="I86" s="3">
        <v>48</v>
      </c>
      <c r="J86" s="3">
        <v>83</v>
      </c>
      <c r="K86" s="3">
        <v>12</v>
      </c>
      <c r="L86" s="3">
        <v>34</v>
      </c>
      <c r="M86" s="3">
        <v>29</v>
      </c>
      <c r="N86" s="3" t="s">
        <v>178</v>
      </c>
      <c r="O86" s="3" t="s">
        <v>178</v>
      </c>
      <c r="P86" s="3" t="s">
        <v>178</v>
      </c>
      <c r="Q86" s="3">
        <f t="shared" si="3"/>
        <v>110</v>
      </c>
      <c r="R86" s="3">
        <v>59</v>
      </c>
      <c r="S86" s="3" t="s">
        <v>178</v>
      </c>
      <c r="T86" s="3" t="s">
        <v>178</v>
      </c>
    </row>
    <row r="87" spans="1:20">
      <c r="A87" s="3">
        <v>81</v>
      </c>
      <c r="B87" s="3" t="s">
        <v>73</v>
      </c>
      <c r="C87" s="3" t="s">
        <v>94</v>
      </c>
      <c r="D87" s="7">
        <v>36571</v>
      </c>
      <c r="E87" s="3">
        <v>17</v>
      </c>
      <c r="F87" s="3">
        <v>34</v>
      </c>
      <c r="G87" s="3">
        <v>70</v>
      </c>
      <c r="H87" s="8">
        <v>8.6</v>
      </c>
      <c r="I87" s="3">
        <v>48</v>
      </c>
      <c r="J87" s="3">
        <v>77</v>
      </c>
      <c r="K87" s="3">
        <v>8</v>
      </c>
      <c r="L87" s="3">
        <v>22</v>
      </c>
      <c r="M87" s="3">
        <v>87</v>
      </c>
      <c r="N87" s="3" t="s">
        <v>178</v>
      </c>
      <c r="O87" s="3" t="s">
        <v>178</v>
      </c>
      <c r="P87" s="3" t="s">
        <v>178</v>
      </c>
      <c r="Q87" s="3">
        <f t="shared" si="3"/>
        <v>104</v>
      </c>
      <c r="R87" s="3">
        <v>70</v>
      </c>
      <c r="S87" s="3" t="s">
        <v>178</v>
      </c>
      <c r="T87" s="3" t="s">
        <v>178</v>
      </c>
    </row>
    <row r="88" spans="1:20">
      <c r="A88" s="3">
        <v>82</v>
      </c>
      <c r="B88" s="3" t="s">
        <v>73</v>
      </c>
      <c r="C88" s="3" t="s">
        <v>95</v>
      </c>
      <c r="D88" s="7">
        <v>36099</v>
      </c>
      <c r="E88" s="3">
        <v>6</v>
      </c>
      <c r="F88" s="3">
        <v>12</v>
      </c>
      <c r="G88" s="3">
        <v>115</v>
      </c>
      <c r="H88" s="8">
        <v>8.6999999999999993</v>
      </c>
      <c r="I88" s="3">
        <v>46</v>
      </c>
      <c r="J88" s="3">
        <v>93</v>
      </c>
      <c r="K88" s="3">
        <v>11</v>
      </c>
      <c r="L88" s="3">
        <v>31</v>
      </c>
      <c r="M88" s="3">
        <v>51</v>
      </c>
      <c r="N88" s="3" t="s">
        <v>178</v>
      </c>
      <c r="O88" s="3" t="s">
        <v>178</v>
      </c>
      <c r="P88" s="3" t="s">
        <v>178</v>
      </c>
      <c r="Q88" s="3">
        <f t="shared" si="3"/>
        <v>89</v>
      </c>
      <c r="R88" s="3">
        <v>94</v>
      </c>
      <c r="S88" s="3" t="s">
        <v>178</v>
      </c>
      <c r="T88" s="3" t="s">
        <v>178</v>
      </c>
    </row>
    <row r="89" spans="1:20">
      <c r="A89" s="3">
        <v>83</v>
      </c>
      <c r="B89" s="3" t="s">
        <v>96</v>
      </c>
      <c r="C89" s="3" t="s">
        <v>97</v>
      </c>
      <c r="D89" s="7">
        <v>35620</v>
      </c>
      <c r="E89" s="3">
        <v>28</v>
      </c>
      <c r="F89" s="3">
        <v>56</v>
      </c>
      <c r="G89" s="3">
        <v>27</v>
      </c>
      <c r="H89" s="8">
        <v>8.4</v>
      </c>
      <c r="I89" s="3">
        <v>52</v>
      </c>
      <c r="J89" s="3">
        <v>47</v>
      </c>
      <c r="K89" s="3">
        <v>15</v>
      </c>
      <c r="L89" s="3">
        <v>40</v>
      </c>
      <c r="M89" s="3">
        <v>16</v>
      </c>
      <c r="N89" s="3" t="s">
        <v>178</v>
      </c>
      <c r="O89" s="3" t="s">
        <v>178</v>
      </c>
      <c r="P89" s="3" t="s">
        <v>178</v>
      </c>
      <c r="Q89" s="3">
        <f t="shared" si="3"/>
        <v>148</v>
      </c>
      <c r="R89" s="11">
        <v>18</v>
      </c>
      <c r="S89" s="3" t="s">
        <v>178</v>
      </c>
      <c r="T89" s="3" t="s">
        <v>178</v>
      </c>
    </row>
    <row r="90" spans="1:20">
      <c r="A90" s="3">
        <v>84</v>
      </c>
      <c r="B90" s="3" t="s">
        <v>96</v>
      </c>
      <c r="C90" s="3" t="s">
        <v>98</v>
      </c>
      <c r="D90" s="7">
        <v>35488</v>
      </c>
      <c r="E90" s="3">
        <v>35</v>
      </c>
      <c r="F90" s="3">
        <v>70</v>
      </c>
      <c r="G90" s="3">
        <v>7</v>
      </c>
      <c r="H90" s="8">
        <v>8.35</v>
      </c>
      <c r="I90" s="3">
        <v>54</v>
      </c>
      <c r="J90" s="3">
        <v>40</v>
      </c>
      <c r="K90" s="3">
        <v>10</v>
      </c>
      <c r="L90" s="3">
        <v>38</v>
      </c>
      <c r="M90" s="3">
        <v>76</v>
      </c>
      <c r="N90" s="3" t="s">
        <v>178</v>
      </c>
      <c r="O90" s="3" t="s">
        <v>178</v>
      </c>
      <c r="P90" s="3" t="s">
        <v>178</v>
      </c>
      <c r="Q90" s="3">
        <f t="shared" si="3"/>
        <v>162</v>
      </c>
      <c r="R90" s="11">
        <v>8</v>
      </c>
      <c r="S90" s="3" t="s">
        <v>178</v>
      </c>
      <c r="T90" s="3" t="s">
        <v>178</v>
      </c>
    </row>
    <row r="91" spans="1:20">
      <c r="A91" s="3">
        <v>85</v>
      </c>
      <c r="B91" s="3" t="s">
        <v>96</v>
      </c>
      <c r="C91" s="3" t="s">
        <v>99</v>
      </c>
      <c r="D91" s="7">
        <v>35424</v>
      </c>
      <c r="E91" s="3">
        <v>6</v>
      </c>
      <c r="F91" s="3">
        <v>12</v>
      </c>
      <c r="G91" s="3">
        <v>118</v>
      </c>
      <c r="H91" s="8">
        <v>7.98</v>
      </c>
      <c r="I91" s="3">
        <v>66</v>
      </c>
      <c r="J91" s="3">
        <v>9</v>
      </c>
      <c r="K91" s="3">
        <v>11</v>
      </c>
      <c r="L91" s="3">
        <v>31</v>
      </c>
      <c r="M91" s="3">
        <v>61</v>
      </c>
      <c r="N91" s="3" t="s">
        <v>178</v>
      </c>
      <c r="O91" s="3" t="s">
        <v>178</v>
      </c>
      <c r="P91" s="3" t="s">
        <v>178</v>
      </c>
      <c r="Q91" s="3">
        <f t="shared" si="3"/>
        <v>109</v>
      </c>
      <c r="R91" s="3">
        <v>62</v>
      </c>
      <c r="S91" s="3" t="s">
        <v>178</v>
      </c>
      <c r="T91" s="3" t="s">
        <v>178</v>
      </c>
    </row>
    <row r="92" spans="1:20">
      <c r="A92" s="3">
        <v>86</v>
      </c>
      <c r="B92" s="3" t="s">
        <v>96</v>
      </c>
      <c r="C92" s="3" t="s">
        <v>100</v>
      </c>
      <c r="D92" s="7">
        <v>35732</v>
      </c>
      <c r="E92" s="3">
        <v>42</v>
      </c>
      <c r="F92" s="3">
        <v>84</v>
      </c>
      <c r="G92" s="9">
        <v>2</v>
      </c>
      <c r="H92" s="8">
        <v>8.49</v>
      </c>
      <c r="I92" s="3">
        <v>52</v>
      </c>
      <c r="J92" s="3">
        <v>65</v>
      </c>
      <c r="K92" s="3">
        <v>10</v>
      </c>
      <c r="L92" s="3">
        <v>28</v>
      </c>
      <c r="M92" s="3">
        <v>72</v>
      </c>
      <c r="N92" s="3" t="s">
        <v>178</v>
      </c>
      <c r="O92" s="3" t="s">
        <v>178</v>
      </c>
      <c r="P92" s="3" t="s">
        <v>178</v>
      </c>
      <c r="Q92" s="3">
        <f t="shared" si="3"/>
        <v>164</v>
      </c>
      <c r="R92" s="9">
        <v>2</v>
      </c>
      <c r="S92" s="3" t="s">
        <v>178</v>
      </c>
      <c r="T92" s="3" t="s">
        <v>178</v>
      </c>
    </row>
    <row r="93" spans="1:20">
      <c r="A93" s="3">
        <v>87</v>
      </c>
      <c r="B93" s="3" t="s">
        <v>96</v>
      </c>
      <c r="C93" s="3" t="s">
        <v>101</v>
      </c>
      <c r="D93" s="7">
        <v>36179</v>
      </c>
      <c r="E93" s="3">
        <v>0</v>
      </c>
      <c r="F93" s="3">
        <v>0</v>
      </c>
      <c r="G93" s="11">
        <v>142</v>
      </c>
      <c r="H93" s="8">
        <v>8.73</v>
      </c>
      <c r="I93" s="3">
        <v>46</v>
      </c>
      <c r="J93" s="3">
        <v>98</v>
      </c>
      <c r="K93" s="3">
        <v>9</v>
      </c>
      <c r="L93" s="3">
        <v>25</v>
      </c>
      <c r="M93" s="3">
        <v>81</v>
      </c>
      <c r="N93" s="3" t="s">
        <v>178</v>
      </c>
      <c r="O93" s="3" t="s">
        <v>178</v>
      </c>
      <c r="P93" s="3" t="s">
        <v>178</v>
      </c>
      <c r="Q93" s="3">
        <f t="shared" si="3"/>
        <v>71</v>
      </c>
      <c r="R93" s="3">
        <v>109</v>
      </c>
      <c r="S93" s="3" t="s">
        <v>178</v>
      </c>
      <c r="T93" s="3" t="s">
        <v>178</v>
      </c>
    </row>
    <row r="94" spans="1:20">
      <c r="A94" s="3">
        <v>88</v>
      </c>
      <c r="B94" s="3" t="s">
        <v>96</v>
      </c>
      <c r="C94" s="3" t="s">
        <v>102</v>
      </c>
      <c r="D94" s="7">
        <v>36139</v>
      </c>
      <c r="E94" s="3">
        <v>25</v>
      </c>
      <c r="F94" s="3">
        <v>50</v>
      </c>
      <c r="G94" s="3">
        <v>36</v>
      </c>
      <c r="H94" s="8">
        <v>8.24</v>
      </c>
      <c r="I94" s="3">
        <v>57</v>
      </c>
      <c r="J94" s="3">
        <v>32</v>
      </c>
      <c r="K94" s="3">
        <v>10</v>
      </c>
      <c r="L94" s="3">
        <v>28</v>
      </c>
      <c r="M94" s="3">
        <v>65</v>
      </c>
      <c r="N94" s="3" t="s">
        <v>178</v>
      </c>
      <c r="O94" s="3" t="s">
        <v>178</v>
      </c>
      <c r="P94" s="3" t="s">
        <v>178</v>
      </c>
      <c r="Q94" s="3">
        <f t="shared" si="3"/>
        <v>135</v>
      </c>
      <c r="R94" s="3">
        <v>29</v>
      </c>
      <c r="S94" s="3" t="s">
        <v>178</v>
      </c>
      <c r="T94" s="3" t="s">
        <v>178</v>
      </c>
    </row>
    <row r="95" spans="1:20">
      <c r="A95" s="3">
        <v>89</v>
      </c>
      <c r="B95" s="3" t="s">
        <v>96</v>
      </c>
      <c r="C95" s="3" t="s">
        <v>103</v>
      </c>
      <c r="D95" s="7">
        <v>35536</v>
      </c>
      <c r="E95" s="3">
        <v>0</v>
      </c>
      <c r="F95" s="3">
        <v>0</v>
      </c>
      <c r="G95" s="3">
        <v>146</v>
      </c>
      <c r="H95" s="8">
        <v>8.5</v>
      </c>
      <c r="I95" s="3">
        <v>50</v>
      </c>
      <c r="J95" s="3">
        <v>69</v>
      </c>
      <c r="K95" s="3">
        <v>11</v>
      </c>
      <c r="L95" s="3">
        <v>31</v>
      </c>
      <c r="M95" s="3">
        <v>58</v>
      </c>
      <c r="N95" s="3" t="s">
        <v>178</v>
      </c>
      <c r="O95" s="3" t="s">
        <v>178</v>
      </c>
      <c r="P95" s="3" t="s">
        <v>178</v>
      </c>
      <c r="Q95" s="3">
        <f t="shared" si="3"/>
        <v>81</v>
      </c>
      <c r="R95" s="3">
        <v>104</v>
      </c>
      <c r="S95" s="3" t="s">
        <v>178</v>
      </c>
      <c r="T95" s="3" t="s">
        <v>178</v>
      </c>
    </row>
    <row r="96" spans="1:20">
      <c r="A96" s="3">
        <v>90</v>
      </c>
      <c r="B96" s="3" t="s">
        <v>96</v>
      </c>
      <c r="C96" s="3" t="s">
        <v>104</v>
      </c>
      <c r="D96" s="7">
        <v>35712</v>
      </c>
      <c r="E96" s="3">
        <v>0</v>
      </c>
      <c r="F96" s="3">
        <v>0</v>
      </c>
      <c r="G96" s="3">
        <v>143</v>
      </c>
      <c r="H96" s="8">
        <v>7.95</v>
      </c>
      <c r="I96" s="3">
        <v>66</v>
      </c>
      <c r="J96" s="3">
        <v>6</v>
      </c>
      <c r="K96" s="3">
        <v>15</v>
      </c>
      <c r="L96" s="3">
        <v>40</v>
      </c>
      <c r="M96" s="3">
        <v>11</v>
      </c>
      <c r="N96" s="3" t="s">
        <v>178</v>
      </c>
      <c r="O96" s="3" t="s">
        <v>178</v>
      </c>
      <c r="P96" s="3" t="s">
        <v>178</v>
      </c>
      <c r="Q96" s="3">
        <f t="shared" si="3"/>
        <v>106</v>
      </c>
      <c r="R96" s="3">
        <v>68</v>
      </c>
      <c r="S96" s="3" t="s">
        <v>178</v>
      </c>
      <c r="T96" s="3" t="s">
        <v>178</v>
      </c>
    </row>
    <row r="97" spans="1:20">
      <c r="A97" s="3">
        <v>91</v>
      </c>
      <c r="B97" s="3" t="s">
        <v>96</v>
      </c>
      <c r="C97" s="3" t="s">
        <v>105</v>
      </c>
      <c r="D97" s="7">
        <v>35817</v>
      </c>
      <c r="E97" s="3">
        <v>23</v>
      </c>
      <c r="F97" s="3">
        <v>46</v>
      </c>
      <c r="G97" s="3">
        <v>52</v>
      </c>
      <c r="H97" s="8">
        <v>8</v>
      </c>
      <c r="I97" s="3">
        <v>63</v>
      </c>
      <c r="J97" s="3">
        <v>11</v>
      </c>
      <c r="K97" s="3">
        <v>18</v>
      </c>
      <c r="L97" s="3">
        <v>46</v>
      </c>
      <c r="M97" s="10">
        <v>2</v>
      </c>
      <c r="N97" s="3" t="s">
        <v>178</v>
      </c>
      <c r="O97" s="3" t="s">
        <v>178</v>
      </c>
      <c r="P97" s="3" t="s">
        <v>178</v>
      </c>
      <c r="Q97" s="3">
        <f t="shared" si="3"/>
        <v>155</v>
      </c>
      <c r="R97" s="3">
        <v>11</v>
      </c>
      <c r="S97" s="3" t="s">
        <v>178</v>
      </c>
      <c r="T97" s="3" t="s">
        <v>178</v>
      </c>
    </row>
    <row r="98" spans="1:20">
      <c r="A98" s="3">
        <v>92</v>
      </c>
      <c r="B98" s="3" t="s">
        <v>96</v>
      </c>
      <c r="C98" s="3" t="s">
        <v>106</v>
      </c>
      <c r="D98" s="7">
        <v>35652</v>
      </c>
      <c r="E98" s="3">
        <v>0</v>
      </c>
      <c r="F98" s="3">
        <v>0</v>
      </c>
      <c r="G98" s="3">
        <v>145</v>
      </c>
      <c r="H98" s="8">
        <v>8.3800000000000008</v>
      </c>
      <c r="I98" s="3">
        <v>55</v>
      </c>
      <c r="J98" s="3">
        <v>45</v>
      </c>
      <c r="K98" s="3">
        <v>15</v>
      </c>
      <c r="L98" s="3">
        <v>40</v>
      </c>
      <c r="M98" s="3">
        <v>14</v>
      </c>
      <c r="N98" s="3" t="s">
        <v>178</v>
      </c>
      <c r="O98" s="3" t="s">
        <v>178</v>
      </c>
      <c r="P98" s="3" t="s">
        <v>178</v>
      </c>
      <c r="Q98" s="3">
        <f t="shared" si="3"/>
        <v>95</v>
      </c>
      <c r="R98" s="3">
        <v>87</v>
      </c>
      <c r="S98" s="3" t="s">
        <v>178</v>
      </c>
      <c r="T98" s="3" t="s">
        <v>178</v>
      </c>
    </row>
    <row r="99" spans="1:20">
      <c r="A99" s="3">
        <v>93</v>
      </c>
      <c r="B99" s="3" t="s">
        <v>107</v>
      </c>
      <c r="C99" s="3" t="s">
        <v>108</v>
      </c>
      <c r="D99" s="7">
        <v>35887</v>
      </c>
      <c r="E99" s="3">
        <v>16</v>
      </c>
      <c r="F99" s="3">
        <v>32</v>
      </c>
      <c r="G99" s="3">
        <v>75</v>
      </c>
      <c r="H99" s="8">
        <v>8.2100000000000009</v>
      </c>
      <c r="I99" s="3">
        <v>57</v>
      </c>
      <c r="J99" s="3">
        <v>28</v>
      </c>
      <c r="K99" s="3" t="s">
        <v>178</v>
      </c>
      <c r="L99" s="3" t="s">
        <v>178</v>
      </c>
      <c r="M99" s="3" t="s">
        <v>178</v>
      </c>
      <c r="N99" s="3">
        <v>91</v>
      </c>
      <c r="O99" s="3">
        <v>132</v>
      </c>
      <c r="P99" s="10">
        <v>1</v>
      </c>
      <c r="Q99" s="3" t="s">
        <v>178</v>
      </c>
      <c r="R99" s="3"/>
      <c r="S99" s="3">
        <f>F99+I99+O99</f>
        <v>221</v>
      </c>
      <c r="T99" s="10">
        <v>2</v>
      </c>
    </row>
    <row r="100" spans="1:20">
      <c r="A100" s="3">
        <v>94</v>
      </c>
      <c r="B100" s="3" t="s">
        <v>107</v>
      </c>
      <c r="C100" s="3" t="s">
        <v>109</v>
      </c>
      <c r="D100" s="7">
        <v>35787</v>
      </c>
      <c r="E100" s="3">
        <v>6</v>
      </c>
      <c r="F100" s="3">
        <v>12</v>
      </c>
      <c r="G100" s="3">
        <v>117</v>
      </c>
      <c r="H100" s="8">
        <v>7.82</v>
      </c>
      <c r="I100" s="3">
        <v>69</v>
      </c>
      <c r="J100" s="3">
        <v>5</v>
      </c>
      <c r="K100" s="3" t="s">
        <v>178</v>
      </c>
      <c r="L100" s="3" t="s">
        <v>178</v>
      </c>
      <c r="M100" s="3" t="s">
        <v>178</v>
      </c>
      <c r="N100" s="3">
        <v>82</v>
      </c>
      <c r="O100" s="3">
        <v>114</v>
      </c>
      <c r="P100" s="3">
        <v>4</v>
      </c>
      <c r="Q100" s="3" t="s">
        <v>178</v>
      </c>
      <c r="R100" s="3"/>
      <c r="S100" s="3">
        <f>F100+I100+O100</f>
        <v>195</v>
      </c>
      <c r="T100" s="10">
        <v>3</v>
      </c>
    </row>
    <row r="101" spans="1:20">
      <c r="A101" s="3">
        <v>95</v>
      </c>
      <c r="B101" s="3" t="s">
        <v>107</v>
      </c>
      <c r="C101" s="3" t="s">
        <v>110</v>
      </c>
      <c r="D101" s="7">
        <v>35675</v>
      </c>
      <c r="E101" s="3">
        <v>32</v>
      </c>
      <c r="F101" s="3">
        <v>64</v>
      </c>
      <c r="G101" s="3">
        <v>15</v>
      </c>
      <c r="H101" s="8">
        <v>8.84</v>
      </c>
      <c r="I101" s="3">
        <v>44</v>
      </c>
      <c r="J101" s="3">
        <v>110</v>
      </c>
      <c r="K101" s="3">
        <v>9</v>
      </c>
      <c r="L101" s="3">
        <v>25</v>
      </c>
      <c r="M101" s="3">
        <v>84</v>
      </c>
      <c r="N101" s="3" t="s">
        <v>178</v>
      </c>
      <c r="O101" s="3" t="s">
        <v>178</v>
      </c>
      <c r="P101" s="3" t="s">
        <v>178</v>
      </c>
      <c r="Q101" s="3">
        <f>F101+I101+L101</f>
        <v>133</v>
      </c>
      <c r="R101" s="11">
        <v>32</v>
      </c>
      <c r="S101" s="3" t="s">
        <v>178</v>
      </c>
      <c r="T101" s="3" t="s">
        <v>178</v>
      </c>
    </row>
    <row r="102" spans="1:20">
      <c r="A102" s="3">
        <v>96</v>
      </c>
      <c r="B102" s="3" t="s">
        <v>107</v>
      </c>
      <c r="C102" s="3" t="s">
        <v>111</v>
      </c>
      <c r="D102" s="7">
        <v>35573</v>
      </c>
      <c r="E102" s="3">
        <v>39</v>
      </c>
      <c r="F102" s="3">
        <v>78</v>
      </c>
      <c r="G102" s="3">
        <v>4</v>
      </c>
      <c r="H102" s="8">
        <v>8.49</v>
      </c>
      <c r="I102" s="3">
        <v>52</v>
      </c>
      <c r="J102" s="3">
        <v>66</v>
      </c>
      <c r="K102" s="3">
        <v>12</v>
      </c>
      <c r="L102" s="3">
        <v>34</v>
      </c>
      <c r="M102" s="3">
        <v>42</v>
      </c>
      <c r="N102" s="3" t="s">
        <v>178</v>
      </c>
      <c r="O102" s="3" t="s">
        <v>178</v>
      </c>
      <c r="P102" s="3" t="s">
        <v>178</v>
      </c>
      <c r="Q102" s="3">
        <f>F102+I102+L102</f>
        <v>164</v>
      </c>
      <c r="R102" s="10">
        <v>3</v>
      </c>
      <c r="S102" s="3" t="s">
        <v>178</v>
      </c>
      <c r="T102" s="3" t="s">
        <v>178</v>
      </c>
    </row>
    <row r="103" spans="1:20">
      <c r="A103" s="3">
        <v>97</v>
      </c>
      <c r="B103" s="3" t="s">
        <v>107</v>
      </c>
      <c r="C103" s="3" t="s">
        <v>112</v>
      </c>
      <c r="D103" s="7">
        <v>35707</v>
      </c>
      <c r="E103" s="3">
        <v>15</v>
      </c>
      <c r="F103" s="3">
        <v>30</v>
      </c>
      <c r="G103" s="3">
        <v>82</v>
      </c>
      <c r="H103" s="8">
        <v>8.91</v>
      </c>
      <c r="I103" s="3">
        <v>42</v>
      </c>
      <c r="J103" s="3">
        <v>119</v>
      </c>
      <c r="K103" s="3">
        <v>13</v>
      </c>
      <c r="L103" s="3">
        <v>36</v>
      </c>
      <c r="M103" s="3">
        <v>26</v>
      </c>
      <c r="N103" s="3" t="s">
        <v>178</v>
      </c>
      <c r="O103" s="3" t="s">
        <v>178</v>
      </c>
      <c r="P103" s="3" t="s">
        <v>178</v>
      </c>
      <c r="Q103" s="3">
        <f>F103+I103+L103</f>
        <v>108</v>
      </c>
      <c r="R103" s="3">
        <v>65</v>
      </c>
      <c r="S103" s="3" t="s">
        <v>178</v>
      </c>
      <c r="T103" s="3" t="s">
        <v>178</v>
      </c>
    </row>
    <row r="104" spans="1:20">
      <c r="A104" s="3">
        <v>98</v>
      </c>
      <c r="B104" s="3" t="s">
        <v>107</v>
      </c>
      <c r="C104" s="3" t="s">
        <v>113</v>
      </c>
      <c r="D104" s="7">
        <v>35862</v>
      </c>
      <c r="E104" s="3">
        <v>24</v>
      </c>
      <c r="F104" s="3">
        <v>48</v>
      </c>
      <c r="G104" s="3">
        <v>44</v>
      </c>
      <c r="H104" s="8">
        <v>8.69</v>
      </c>
      <c r="I104" s="3">
        <v>48</v>
      </c>
      <c r="J104" s="3">
        <v>92</v>
      </c>
      <c r="K104" s="3">
        <v>11</v>
      </c>
      <c r="L104" s="3">
        <v>31</v>
      </c>
      <c r="M104" s="3">
        <v>54</v>
      </c>
      <c r="N104" s="3" t="s">
        <v>178</v>
      </c>
      <c r="O104" s="3" t="s">
        <v>178</v>
      </c>
      <c r="P104" s="3" t="s">
        <v>178</v>
      </c>
      <c r="Q104" s="3">
        <f>F104+I104+L104</f>
        <v>127</v>
      </c>
      <c r="R104" s="3">
        <v>39</v>
      </c>
      <c r="S104" s="3" t="s">
        <v>178</v>
      </c>
      <c r="T104" s="3" t="s">
        <v>178</v>
      </c>
    </row>
    <row r="105" spans="1:20">
      <c r="A105" s="3">
        <v>99</v>
      </c>
      <c r="B105" s="3" t="s">
        <v>107</v>
      </c>
      <c r="C105" s="3" t="s">
        <v>114</v>
      </c>
      <c r="D105" s="7">
        <v>35459</v>
      </c>
      <c r="E105" s="3">
        <v>28</v>
      </c>
      <c r="F105" s="3">
        <v>56</v>
      </c>
      <c r="G105" s="3">
        <v>28</v>
      </c>
      <c r="H105" s="8">
        <v>8.6</v>
      </c>
      <c r="I105" s="3">
        <v>48</v>
      </c>
      <c r="J105" s="3">
        <v>82</v>
      </c>
      <c r="K105" s="3">
        <v>7</v>
      </c>
      <c r="L105" s="3">
        <v>19</v>
      </c>
      <c r="M105" s="3">
        <v>98</v>
      </c>
      <c r="N105" s="3" t="s">
        <v>178</v>
      </c>
      <c r="O105" s="3" t="s">
        <v>178</v>
      </c>
      <c r="P105" s="3" t="s">
        <v>178</v>
      </c>
      <c r="Q105" s="3">
        <f>F105+I105+L105</f>
        <v>123</v>
      </c>
      <c r="R105" s="11">
        <v>46</v>
      </c>
      <c r="S105" s="3" t="s">
        <v>178</v>
      </c>
      <c r="T105" s="3" t="s">
        <v>178</v>
      </c>
    </row>
    <row r="106" spans="1:20">
      <c r="A106" s="3">
        <v>100</v>
      </c>
      <c r="B106" s="3" t="s">
        <v>107</v>
      </c>
      <c r="C106" s="3" t="s">
        <v>115</v>
      </c>
      <c r="D106" s="7">
        <v>35622</v>
      </c>
      <c r="E106" s="3">
        <v>25</v>
      </c>
      <c r="F106" s="3">
        <v>50</v>
      </c>
      <c r="G106" s="3">
        <v>39</v>
      </c>
      <c r="H106" s="8">
        <v>8.4</v>
      </c>
      <c r="I106" s="3">
        <v>52</v>
      </c>
      <c r="J106" s="3">
        <v>46</v>
      </c>
      <c r="K106" s="3" t="s">
        <v>178</v>
      </c>
      <c r="L106" s="3" t="s">
        <v>178</v>
      </c>
      <c r="M106" s="3" t="s">
        <v>178</v>
      </c>
      <c r="N106" s="3">
        <v>83</v>
      </c>
      <c r="O106" s="3">
        <v>66</v>
      </c>
      <c r="P106" s="9">
        <v>3</v>
      </c>
      <c r="Q106" s="3" t="s">
        <v>178</v>
      </c>
      <c r="R106" s="3"/>
      <c r="S106" s="3">
        <f>F106+I106+O106</f>
        <v>168</v>
      </c>
      <c r="T106" s="3">
        <v>8</v>
      </c>
    </row>
    <row r="107" spans="1:20">
      <c r="A107" s="3">
        <v>101</v>
      </c>
      <c r="B107" s="3" t="s">
        <v>107</v>
      </c>
      <c r="C107" s="3" t="s">
        <v>116</v>
      </c>
      <c r="D107" s="7">
        <v>36519</v>
      </c>
      <c r="E107" s="3">
        <v>7</v>
      </c>
      <c r="F107" s="3">
        <v>14</v>
      </c>
      <c r="G107" s="3">
        <v>112</v>
      </c>
      <c r="H107" s="8">
        <v>8.3800000000000008</v>
      </c>
      <c r="I107" s="3">
        <v>54</v>
      </c>
      <c r="J107" s="3">
        <v>43</v>
      </c>
      <c r="K107" s="3" t="s">
        <v>178</v>
      </c>
      <c r="L107" s="3" t="s">
        <v>178</v>
      </c>
      <c r="M107" s="3" t="s">
        <v>178</v>
      </c>
      <c r="N107" s="3">
        <v>40</v>
      </c>
      <c r="O107" s="3">
        <v>40</v>
      </c>
      <c r="P107" s="3">
        <v>15</v>
      </c>
      <c r="Q107" s="3" t="s">
        <v>178</v>
      </c>
      <c r="R107" s="3"/>
      <c r="S107" s="3">
        <f>F107+I107+O107</f>
        <v>108</v>
      </c>
      <c r="T107" s="3">
        <v>17</v>
      </c>
    </row>
    <row r="108" spans="1:20">
      <c r="A108" s="3">
        <v>102</v>
      </c>
      <c r="B108" s="3" t="s">
        <v>107</v>
      </c>
      <c r="C108" s="3" t="s">
        <v>117</v>
      </c>
      <c r="D108" s="7">
        <v>36831</v>
      </c>
      <c r="E108" s="3">
        <v>21</v>
      </c>
      <c r="F108" s="3">
        <v>42</v>
      </c>
      <c r="G108" s="3">
        <v>58</v>
      </c>
      <c r="H108" s="8">
        <v>8.64</v>
      </c>
      <c r="I108" s="3">
        <v>48</v>
      </c>
      <c r="J108" s="3">
        <v>86</v>
      </c>
      <c r="K108" s="3">
        <v>12</v>
      </c>
      <c r="L108" s="3">
        <v>34</v>
      </c>
      <c r="M108" s="3">
        <v>30</v>
      </c>
      <c r="N108" s="3" t="s">
        <v>178</v>
      </c>
      <c r="O108" s="3" t="s">
        <v>178</v>
      </c>
      <c r="P108" s="3" t="s">
        <v>178</v>
      </c>
      <c r="Q108" s="3">
        <f>F108+I108+L108</f>
        <v>124</v>
      </c>
      <c r="R108" s="11">
        <v>42</v>
      </c>
      <c r="S108" s="3" t="s">
        <v>178</v>
      </c>
      <c r="T108" s="3" t="s">
        <v>178</v>
      </c>
    </row>
    <row r="109" spans="1:20">
      <c r="A109" s="3">
        <v>103</v>
      </c>
      <c r="B109" s="3" t="s">
        <v>118</v>
      </c>
      <c r="C109" s="3" t="s">
        <v>119</v>
      </c>
      <c r="D109" s="7">
        <v>35978</v>
      </c>
      <c r="E109" s="3">
        <v>29</v>
      </c>
      <c r="F109" s="3">
        <v>58</v>
      </c>
      <c r="G109" s="3">
        <v>22</v>
      </c>
      <c r="H109" s="8">
        <v>8.1199999999999992</v>
      </c>
      <c r="I109" s="3">
        <v>60</v>
      </c>
      <c r="J109" s="3">
        <v>22</v>
      </c>
      <c r="K109" s="3" t="s">
        <v>178</v>
      </c>
      <c r="L109" s="3" t="s">
        <v>178</v>
      </c>
      <c r="M109" s="3" t="s">
        <v>178</v>
      </c>
      <c r="N109" s="3">
        <v>51</v>
      </c>
      <c r="O109" s="3">
        <v>52</v>
      </c>
      <c r="P109" s="3">
        <v>12</v>
      </c>
      <c r="Q109" s="3" t="s">
        <v>178</v>
      </c>
      <c r="R109" s="3"/>
      <c r="S109" s="3">
        <f>F109+I109+O109</f>
        <v>170</v>
      </c>
      <c r="T109" s="3">
        <v>5</v>
      </c>
    </row>
    <row r="110" spans="1:20">
      <c r="A110" s="3">
        <v>104</v>
      </c>
      <c r="B110" s="3" t="s">
        <v>118</v>
      </c>
      <c r="C110" s="3" t="s">
        <v>120</v>
      </c>
      <c r="D110" s="7">
        <v>36001</v>
      </c>
      <c r="E110" s="3">
        <v>38</v>
      </c>
      <c r="F110" s="3">
        <v>76</v>
      </c>
      <c r="G110" s="3">
        <v>5</v>
      </c>
      <c r="H110" s="8">
        <v>8.7100000000000009</v>
      </c>
      <c r="I110" s="3">
        <v>46</v>
      </c>
      <c r="J110" s="3">
        <v>95</v>
      </c>
      <c r="K110" s="3">
        <v>13</v>
      </c>
      <c r="L110" s="3">
        <v>36</v>
      </c>
      <c r="M110" s="3">
        <v>24</v>
      </c>
      <c r="N110" s="3" t="s">
        <v>178</v>
      </c>
      <c r="O110" s="3" t="s">
        <v>178</v>
      </c>
      <c r="P110" s="3" t="s">
        <v>178</v>
      </c>
      <c r="Q110" s="3">
        <f t="shared" ref="Q110:Q116" si="4">F110+I110+L110</f>
        <v>158</v>
      </c>
      <c r="R110" s="3">
        <v>9</v>
      </c>
      <c r="S110" s="3" t="s">
        <v>178</v>
      </c>
      <c r="T110" s="3" t="s">
        <v>178</v>
      </c>
    </row>
    <row r="111" spans="1:20">
      <c r="A111" s="3">
        <v>105</v>
      </c>
      <c r="B111" s="3" t="s">
        <v>118</v>
      </c>
      <c r="C111" s="3" t="s">
        <v>121</v>
      </c>
      <c r="D111" s="7">
        <v>36056</v>
      </c>
      <c r="E111" s="3">
        <v>28</v>
      </c>
      <c r="F111" s="3">
        <v>46</v>
      </c>
      <c r="G111" s="3">
        <v>24</v>
      </c>
      <c r="H111" s="8">
        <v>8.5500000000000007</v>
      </c>
      <c r="I111" s="3">
        <v>50</v>
      </c>
      <c r="J111" s="3">
        <v>74</v>
      </c>
      <c r="K111" s="3">
        <v>3</v>
      </c>
      <c r="L111" s="3">
        <v>7</v>
      </c>
      <c r="M111" s="3">
        <v>115</v>
      </c>
      <c r="N111" s="3" t="s">
        <v>178</v>
      </c>
      <c r="O111" s="3" t="s">
        <v>178</v>
      </c>
      <c r="P111" s="3" t="s">
        <v>178</v>
      </c>
      <c r="Q111" s="3">
        <f t="shared" si="4"/>
        <v>103</v>
      </c>
      <c r="R111" s="3">
        <v>71</v>
      </c>
      <c r="S111" s="3" t="s">
        <v>178</v>
      </c>
      <c r="T111" s="3" t="s">
        <v>178</v>
      </c>
    </row>
    <row r="112" spans="1:20">
      <c r="A112" s="3">
        <v>106</v>
      </c>
      <c r="B112" s="3" t="s">
        <v>118</v>
      </c>
      <c r="C112" s="3" t="s">
        <v>122</v>
      </c>
      <c r="D112" s="7">
        <v>36062</v>
      </c>
      <c r="E112" s="3">
        <v>14</v>
      </c>
      <c r="F112" s="3">
        <v>28</v>
      </c>
      <c r="G112" s="3">
        <v>87</v>
      </c>
      <c r="H112" s="8">
        <v>8.83</v>
      </c>
      <c r="I112" s="3">
        <v>44</v>
      </c>
      <c r="J112" s="3">
        <v>109</v>
      </c>
      <c r="K112" s="3">
        <v>8</v>
      </c>
      <c r="L112" s="3">
        <v>22</v>
      </c>
      <c r="M112" s="3">
        <v>91</v>
      </c>
      <c r="N112" s="3" t="s">
        <v>178</v>
      </c>
      <c r="O112" s="3" t="s">
        <v>178</v>
      </c>
      <c r="P112" s="3" t="s">
        <v>178</v>
      </c>
      <c r="Q112" s="3">
        <f t="shared" si="4"/>
        <v>94</v>
      </c>
      <c r="R112" s="3">
        <v>88</v>
      </c>
      <c r="S112" s="3" t="s">
        <v>178</v>
      </c>
      <c r="T112" s="3" t="s">
        <v>178</v>
      </c>
    </row>
    <row r="113" spans="1:20">
      <c r="A113" s="3">
        <v>107</v>
      </c>
      <c r="B113" s="3" t="s">
        <v>118</v>
      </c>
      <c r="C113" s="3" t="s">
        <v>123</v>
      </c>
      <c r="D113" s="7">
        <v>36033</v>
      </c>
      <c r="E113" s="3">
        <v>8</v>
      </c>
      <c r="F113" s="3">
        <v>16</v>
      </c>
      <c r="G113" s="3">
        <v>108</v>
      </c>
      <c r="H113" s="8">
        <v>9.6999999999999993</v>
      </c>
      <c r="I113" s="3">
        <v>28</v>
      </c>
      <c r="J113" s="3">
        <v>142</v>
      </c>
      <c r="K113" s="3">
        <v>12</v>
      </c>
      <c r="L113" s="3">
        <v>34</v>
      </c>
      <c r="M113" s="3">
        <v>37</v>
      </c>
      <c r="N113" s="3" t="s">
        <v>178</v>
      </c>
      <c r="O113" s="3" t="s">
        <v>178</v>
      </c>
      <c r="P113" s="3" t="s">
        <v>178</v>
      </c>
      <c r="Q113" s="3">
        <f t="shared" si="4"/>
        <v>78</v>
      </c>
      <c r="R113" s="3">
        <v>105</v>
      </c>
      <c r="S113" s="3" t="s">
        <v>178</v>
      </c>
      <c r="T113" s="3" t="s">
        <v>178</v>
      </c>
    </row>
    <row r="114" spans="1:20">
      <c r="A114" s="3">
        <v>108</v>
      </c>
      <c r="B114" s="3" t="s">
        <v>118</v>
      </c>
      <c r="C114" s="3" t="s">
        <v>124</v>
      </c>
      <c r="D114" s="7">
        <v>36060</v>
      </c>
      <c r="E114" s="3">
        <v>35</v>
      </c>
      <c r="F114" s="3">
        <v>70</v>
      </c>
      <c r="G114" s="3">
        <v>6</v>
      </c>
      <c r="H114" s="8">
        <v>8.5399999999999991</v>
      </c>
      <c r="I114" s="3">
        <v>50</v>
      </c>
      <c r="J114" s="3">
        <v>71</v>
      </c>
      <c r="K114" s="3">
        <v>5</v>
      </c>
      <c r="L114" s="3">
        <v>13</v>
      </c>
      <c r="M114" s="3">
        <v>109</v>
      </c>
      <c r="N114" s="3" t="s">
        <v>178</v>
      </c>
      <c r="O114" s="3" t="s">
        <v>178</v>
      </c>
      <c r="P114" s="3" t="s">
        <v>178</v>
      </c>
      <c r="Q114" s="3">
        <f t="shared" si="4"/>
        <v>133</v>
      </c>
      <c r="R114" s="11">
        <v>30</v>
      </c>
      <c r="S114" s="3" t="s">
        <v>178</v>
      </c>
      <c r="T114" s="3" t="s">
        <v>178</v>
      </c>
    </row>
    <row r="115" spans="1:20">
      <c r="A115" s="3">
        <v>109</v>
      </c>
      <c r="B115" s="3" t="s">
        <v>118</v>
      </c>
      <c r="C115" s="3" t="s">
        <v>125</v>
      </c>
      <c r="D115" s="7">
        <v>36110</v>
      </c>
      <c r="E115" s="3">
        <v>41</v>
      </c>
      <c r="F115" s="3">
        <v>83</v>
      </c>
      <c r="G115" s="10">
        <v>3</v>
      </c>
      <c r="H115" s="8">
        <v>8.48</v>
      </c>
      <c r="I115" s="3">
        <v>52</v>
      </c>
      <c r="J115" s="3">
        <v>56</v>
      </c>
      <c r="K115" s="3">
        <v>10</v>
      </c>
      <c r="L115" s="3">
        <v>28</v>
      </c>
      <c r="M115" s="3">
        <v>66</v>
      </c>
      <c r="N115" s="3" t="s">
        <v>178</v>
      </c>
      <c r="O115" s="3" t="s">
        <v>178</v>
      </c>
      <c r="P115" s="3" t="s">
        <v>178</v>
      </c>
      <c r="Q115" s="3">
        <f t="shared" si="4"/>
        <v>163</v>
      </c>
      <c r="R115" s="11">
        <v>4</v>
      </c>
      <c r="S115" s="3" t="s">
        <v>178</v>
      </c>
      <c r="T115" s="3" t="s">
        <v>178</v>
      </c>
    </row>
    <row r="116" spans="1:20">
      <c r="A116" s="3">
        <v>110</v>
      </c>
      <c r="B116" s="3" t="s">
        <v>118</v>
      </c>
      <c r="C116" s="3" t="s">
        <v>126</v>
      </c>
      <c r="D116" s="7">
        <v>35997</v>
      </c>
      <c r="E116" s="3">
        <v>0</v>
      </c>
      <c r="F116" s="3">
        <v>0</v>
      </c>
      <c r="G116" s="3">
        <v>139</v>
      </c>
      <c r="H116" s="8">
        <v>9.41</v>
      </c>
      <c r="I116" s="3">
        <v>32</v>
      </c>
      <c r="J116" s="3">
        <v>137</v>
      </c>
      <c r="K116" s="3">
        <v>9</v>
      </c>
      <c r="L116" s="3">
        <v>25</v>
      </c>
      <c r="M116" s="3">
        <v>83</v>
      </c>
      <c r="N116" s="3" t="s">
        <v>178</v>
      </c>
      <c r="O116" s="3" t="s">
        <v>178</v>
      </c>
      <c r="P116" s="3" t="s">
        <v>178</v>
      </c>
      <c r="Q116" s="3">
        <f t="shared" si="4"/>
        <v>57</v>
      </c>
      <c r="R116" s="3">
        <v>116</v>
      </c>
      <c r="S116" s="3" t="s">
        <v>178</v>
      </c>
      <c r="T116" s="3" t="s">
        <v>178</v>
      </c>
    </row>
    <row r="117" spans="1:20">
      <c r="A117" s="3">
        <v>111</v>
      </c>
      <c r="B117" s="3" t="s">
        <v>127</v>
      </c>
      <c r="C117" s="3" t="s">
        <v>128</v>
      </c>
      <c r="D117" s="7">
        <v>35930</v>
      </c>
      <c r="E117" s="3">
        <v>23</v>
      </c>
      <c r="F117" s="3">
        <v>46</v>
      </c>
      <c r="G117" s="3">
        <v>50</v>
      </c>
      <c r="H117" s="8">
        <v>8.77</v>
      </c>
      <c r="I117" s="3">
        <v>46</v>
      </c>
      <c r="J117" s="3">
        <v>101</v>
      </c>
      <c r="K117" s="3" t="s">
        <v>178</v>
      </c>
      <c r="L117" s="3" t="s">
        <v>178</v>
      </c>
      <c r="M117" s="3" t="s">
        <v>178</v>
      </c>
      <c r="N117" s="3">
        <v>33</v>
      </c>
      <c r="O117" s="3">
        <v>33</v>
      </c>
      <c r="P117" s="3">
        <v>18</v>
      </c>
      <c r="Q117" s="3" t="s">
        <v>178</v>
      </c>
      <c r="R117" s="3"/>
      <c r="S117" s="3">
        <f>F117+I117+O117</f>
        <v>125</v>
      </c>
      <c r="T117" s="3">
        <v>15</v>
      </c>
    </row>
    <row r="118" spans="1:20">
      <c r="A118" s="3">
        <v>112</v>
      </c>
      <c r="B118" s="3" t="s">
        <v>127</v>
      </c>
      <c r="C118" s="3" t="s">
        <v>129</v>
      </c>
      <c r="D118" s="7">
        <v>35941</v>
      </c>
      <c r="E118" s="3">
        <v>22</v>
      </c>
      <c r="F118" s="3">
        <v>44</v>
      </c>
      <c r="G118" s="3">
        <v>53</v>
      </c>
      <c r="H118" s="8">
        <v>8.91</v>
      </c>
      <c r="I118" s="3">
        <v>42</v>
      </c>
      <c r="J118" s="3">
        <v>118</v>
      </c>
      <c r="K118" s="3">
        <v>6</v>
      </c>
      <c r="L118" s="3">
        <v>16</v>
      </c>
      <c r="M118" s="3">
        <v>104</v>
      </c>
      <c r="N118" s="3" t="s">
        <v>178</v>
      </c>
      <c r="O118" s="3" t="s">
        <v>178</v>
      </c>
      <c r="P118" s="3" t="s">
        <v>178</v>
      </c>
      <c r="Q118" s="3">
        <f>F118+I118+L118</f>
        <v>102</v>
      </c>
      <c r="R118" s="3">
        <v>75</v>
      </c>
      <c r="S118" s="3" t="s">
        <v>178</v>
      </c>
      <c r="T118" s="3" t="s">
        <v>178</v>
      </c>
    </row>
    <row r="119" spans="1:20">
      <c r="A119" s="3">
        <v>113</v>
      </c>
      <c r="B119" s="3" t="s">
        <v>127</v>
      </c>
      <c r="C119" s="3" t="s">
        <v>130</v>
      </c>
      <c r="D119" s="7">
        <v>35944</v>
      </c>
      <c r="E119" s="3">
        <v>13</v>
      </c>
      <c r="F119" s="3">
        <v>26</v>
      </c>
      <c r="G119" s="3">
        <v>94</v>
      </c>
      <c r="H119" s="8">
        <v>8.6</v>
      </c>
      <c r="I119" s="3">
        <v>48</v>
      </c>
      <c r="J119" s="3">
        <v>80</v>
      </c>
      <c r="K119" s="3">
        <v>10</v>
      </c>
      <c r="L119" s="3">
        <v>28</v>
      </c>
      <c r="M119" s="3">
        <v>69</v>
      </c>
      <c r="N119" s="3" t="s">
        <v>178</v>
      </c>
      <c r="O119" s="3" t="s">
        <v>178</v>
      </c>
      <c r="P119" s="3" t="s">
        <v>178</v>
      </c>
      <c r="Q119" s="3">
        <f>F119+I119+L119</f>
        <v>102</v>
      </c>
      <c r="R119" s="3">
        <v>74</v>
      </c>
      <c r="S119" s="3" t="s">
        <v>178</v>
      </c>
      <c r="T119" s="3" t="s">
        <v>178</v>
      </c>
    </row>
    <row r="120" spans="1:20">
      <c r="A120" s="3">
        <v>114</v>
      </c>
      <c r="B120" s="3" t="s">
        <v>127</v>
      </c>
      <c r="C120" s="3" t="s">
        <v>131</v>
      </c>
      <c r="D120" s="7">
        <v>35944</v>
      </c>
      <c r="E120" s="3">
        <v>15</v>
      </c>
      <c r="F120" s="3">
        <v>30</v>
      </c>
      <c r="G120" s="3">
        <v>81</v>
      </c>
      <c r="H120" s="8">
        <v>8.6</v>
      </c>
      <c r="I120" s="3">
        <v>48</v>
      </c>
      <c r="J120" s="3">
        <v>79</v>
      </c>
      <c r="K120" s="3">
        <v>4</v>
      </c>
      <c r="L120" s="3">
        <v>10</v>
      </c>
      <c r="M120" s="3">
        <v>114</v>
      </c>
      <c r="N120" s="3" t="s">
        <v>178</v>
      </c>
      <c r="O120" s="3" t="s">
        <v>178</v>
      </c>
      <c r="P120" s="3" t="s">
        <v>178</v>
      </c>
      <c r="Q120" s="3">
        <f>F120+I120+L120</f>
        <v>88</v>
      </c>
      <c r="R120" s="3">
        <v>97</v>
      </c>
      <c r="S120" s="3" t="s">
        <v>178</v>
      </c>
      <c r="T120" s="3" t="s">
        <v>178</v>
      </c>
    </row>
    <row r="121" spans="1:20">
      <c r="A121" s="3">
        <v>115</v>
      </c>
      <c r="B121" s="3" t="s">
        <v>127</v>
      </c>
      <c r="C121" s="3" t="s">
        <v>132</v>
      </c>
      <c r="D121" s="7">
        <v>35895</v>
      </c>
      <c r="E121" s="3">
        <v>10</v>
      </c>
      <c r="F121" s="3">
        <v>20</v>
      </c>
      <c r="G121" s="3">
        <v>102</v>
      </c>
      <c r="H121" s="8">
        <v>8.5</v>
      </c>
      <c r="I121" s="3">
        <v>50</v>
      </c>
      <c r="J121" s="3">
        <v>68</v>
      </c>
      <c r="K121" s="3">
        <v>16</v>
      </c>
      <c r="L121" s="3">
        <v>42</v>
      </c>
      <c r="M121" s="3">
        <v>6</v>
      </c>
      <c r="N121" s="3" t="s">
        <v>178</v>
      </c>
      <c r="O121" s="3" t="s">
        <v>178</v>
      </c>
      <c r="P121" s="3" t="s">
        <v>178</v>
      </c>
      <c r="Q121" s="3">
        <f>F121+I121+L121</f>
        <v>112</v>
      </c>
      <c r="R121" s="3">
        <v>56</v>
      </c>
      <c r="S121" s="3" t="s">
        <v>178</v>
      </c>
      <c r="T121" s="3" t="s">
        <v>178</v>
      </c>
    </row>
    <row r="122" spans="1:20">
      <c r="A122" s="3">
        <v>116</v>
      </c>
      <c r="B122" s="3" t="s">
        <v>127</v>
      </c>
      <c r="C122" s="3" t="s">
        <v>133</v>
      </c>
      <c r="D122" s="7">
        <v>35521</v>
      </c>
      <c r="E122" s="3">
        <v>8</v>
      </c>
      <c r="F122" s="3">
        <v>16</v>
      </c>
      <c r="G122" s="3">
        <v>109</v>
      </c>
      <c r="H122" s="8">
        <v>8.7899999999999991</v>
      </c>
      <c r="I122" s="3">
        <v>46</v>
      </c>
      <c r="J122" s="3">
        <v>104</v>
      </c>
      <c r="K122" s="3" t="s">
        <v>178</v>
      </c>
      <c r="L122" s="3" t="s">
        <v>178</v>
      </c>
      <c r="M122" s="3" t="s">
        <v>178</v>
      </c>
      <c r="N122" s="3">
        <v>0</v>
      </c>
      <c r="O122" s="3">
        <v>0</v>
      </c>
      <c r="P122" s="3">
        <v>23</v>
      </c>
      <c r="Q122" s="3" t="s">
        <v>178</v>
      </c>
      <c r="R122" s="3"/>
      <c r="S122" s="3">
        <f>F122+I122+O122</f>
        <v>62</v>
      </c>
      <c r="T122" s="3">
        <v>23</v>
      </c>
    </row>
    <row r="123" spans="1:20">
      <c r="A123" s="3">
        <v>117</v>
      </c>
      <c r="B123" s="3" t="s">
        <v>127</v>
      </c>
      <c r="C123" s="3" t="s">
        <v>134</v>
      </c>
      <c r="D123" s="7">
        <v>36293</v>
      </c>
      <c r="E123" s="3">
        <v>19</v>
      </c>
      <c r="F123" s="3">
        <v>38</v>
      </c>
      <c r="G123" s="3">
        <v>64</v>
      </c>
      <c r="H123" s="8">
        <v>8.5299999999999994</v>
      </c>
      <c r="I123" s="3">
        <v>50</v>
      </c>
      <c r="J123" s="3">
        <v>70</v>
      </c>
      <c r="K123" s="3">
        <v>5</v>
      </c>
      <c r="L123" s="3">
        <v>13</v>
      </c>
      <c r="M123" s="3">
        <v>108</v>
      </c>
      <c r="N123" s="3" t="s">
        <v>178</v>
      </c>
      <c r="O123" s="3" t="s">
        <v>178</v>
      </c>
      <c r="P123" s="3" t="s">
        <v>178</v>
      </c>
      <c r="Q123" s="3">
        <f>F123+I123+L123</f>
        <v>101</v>
      </c>
      <c r="R123" s="3">
        <v>77</v>
      </c>
      <c r="S123" s="3" t="s">
        <v>178</v>
      </c>
      <c r="T123" s="3" t="s">
        <v>178</v>
      </c>
    </row>
    <row r="124" spans="1:20">
      <c r="A124" s="3">
        <v>118</v>
      </c>
      <c r="B124" s="3" t="s">
        <v>127</v>
      </c>
      <c r="C124" s="3" t="s">
        <v>135</v>
      </c>
      <c r="D124" s="7">
        <v>36413</v>
      </c>
      <c r="E124" s="3">
        <v>7</v>
      </c>
      <c r="F124" s="3">
        <v>14</v>
      </c>
      <c r="G124" s="3">
        <v>113</v>
      </c>
      <c r="H124" s="8">
        <v>8.8000000000000007</v>
      </c>
      <c r="I124" s="3">
        <v>44</v>
      </c>
      <c r="J124" s="3">
        <v>105</v>
      </c>
      <c r="K124" s="3">
        <v>10</v>
      </c>
      <c r="L124" s="3">
        <v>28</v>
      </c>
      <c r="M124" s="3">
        <v>63</v>
      </c>
      <c r="N124" s="3" t="s">
        <v>178</v>
      </c>
      <c r="O124" s="3" t="s">
        <v>178</v>
      </c>
      <c r="P124" s="3" t="s">
        <v>178</v>
      </c>
      <c r="Q124" s="3">
        <f>F124+I124+L124</f>
        <v>86</v>
      </c>
      <c r="R124" s="3">
        <v>101</v>
      </c>
      <c r="S124" s="3" t="s">
        <v>178</v>
      </c>
      <c r="T124" s="3" t="s">
        <v>178</v>
      </c>
    </row>
    <row r="125" spans="1:20">
      <c r="A125" s="3">
        <v>119</v>
      </c>
      <c r="B125" s="3" t="s">
        <v>127</v>
      </c>
      <c r="C125" s="3" t="s">
        <v>136</v>
      </c>
      <c r="D125" s="7">
        <v>35717</v>
      </c>
      <c r="E125" s="3">
        <v>14</v>
      </c>
      <c r="F125" s="3">
        <v>28</v>
      </c>
      <c r="G125" s="3">
        <v>90</v>
      </c>
      <c r="H125" s="8">
        <v>9.07</v>
      </c>
      <c r="I125" s="3">
        <v>40</v>
      </c>
      <c r="J125" s="3">
        <v>127</v>
      </c>
      <c r="K125" s="3" t="s">
        <v>178</v>
      </c>
      <c r="L125" s="3" t="s">
        <v>178</v>
      </c>
      <c r="M125" s="3" t="s">
        <v>178</v>
      </c>
      <c r="N125" s="3">
        <v>11</v>
      </c>
      <c r="O125" s="3">
        <v>11</v>
      </c>
      <c r="P125" s="3">
        <v>21</v>
      </c>
      <c r="Q125" s="3" t="s">
        <v>178</v>
      </c>
      <c r="R125" s="3"/>
      <c r="S125" s="3">
        <f>F125+I125+O125</f>
        <v>79</v>
      </c>
      <c r="T125" s="3">
        <v>20</v>
      </c>
    </row>
    <row r="126" spans="1:20">
      <c r="A126" s="3">
        <v>120</v>
      </c>
      <c r="B126" s="3" t="s">
        <v>138</v>
      </c>
      <c r="C126" s="3" t="s">
        <v>137</v>
      </c>
      <c r="D126" s="7">
        <v>36541</v>
      </c>
      <c r="E126" s="3">
        <v>0</v>
      </c>
      <c r="F126" s="3">
        <v>0</v>
      </c>
      <c r="G126" s="3">
        <v>134</v>
      </c>
      <c r="H126" s="8">
        <v>10</v>
      </c>
      <c r="I126" s="3">
        <v>25</v>
      </c>
      <c r="J126" s="3">
        <v>144</v>
      </c>
      <c r="K126" s="3">
        <v>6</v>
      </c>
      <c r="L126" s="3">
        <v>16</v>
      </c>
      <c r="M126" s="3">
        <v>100</v>
      </c>
      <c r="N126" s="3" t="s">
        <v>178</v>
      </c>
      <c r="O126" s="3" t="s">
        <v>178</v>
      </c>
      <c r="P126" s="3" t="s">
        <v>178</v>
      </c>
      <c r="Q126" s="3">
        <f t="shared" ref="Q126:Q137" si="5">F126+I126+L126</f>
        <v>41</v>
      </c>
      <c r="R126" s="3">
        <v>119</v>
      </c>
      <c r="S126" s="3" t="s">
        <v>178</v>
      </c>
      <c r="T126" s="3" t="s">
        <v>178</v>
      </c>
    </row>
    <row r="127" spans="1:20">
      <c r="A127" s="3">
        <v>121</v>
      </c>
      <c r="B127" s="3" t="s">
        <v>138</v>
      </c>
      <c r="C127" s="3" t="s">
        <v>139</v>
      </c>
      <c r="D127" s="7">
        <v>36538</v>
      </c>
      <c r="E127" s="3">
        <v>16</v>
      </c>
      <c r="F127" s="3">
        <v>32</v>
      </c>
      <c r="G127" s="3">
        <v>72</v>
      </c>
      <c r="H127" s="8">
        <v>8.1</v>
      </c>
      <c r="I127" s="3">
        <v>60</v>
      </c>
      <c r="J127" s="3">
        <v>21</v>
      </c>
      <c r="K127" s="3">
        <v>15</v>
      </c>
      <c r="L127" s="3">
        <v>40</v>
      </c>
      <c r="M127" s="3">
        <v>9</v>
      </c>
      <c r="N127" s="3" t="s">
        <v>178</v>
      </c>
      <c r="O127" s="3" t="s">
        <v>178</v>
      </c>
      <c r="P127" s="3" t="s">
        <v>178</v>
      </c>
      <c r="Q127" s="3">
        <f t="shared" si="5"/>
        <v>132</v>
      </c>
      <c r="R127" s="3">
        <v>33</v>
      </c>
      <c r="S127" s="3" t="s">
        <v>178</v>
      </c>
      <c r="T127" s="3" t="s">
        <v>178</v>
      </c>
    </row>
    <row r="128" spans="1:20">
      <c r="A128" s="3">
        <v>122</v>
      </c>
      <c r="B128" s="3" t="s">
        <v>138</v>
      </c>
      <c r="C128" s="3" t="s">
        <v>140</v>
      </c>
      <c r="D128" s="7">
        <v>36165</v>
      </c>
      <c r="E128" s="3">
        <v>18</v>
      </c>
      <c r="F128" s="3">
        <v>36</v>
      </c>
      <c r="G128" s="3">
        <v>66</v>
      </c>
      <c r="H128" s="8">
        <v>8.48</v>
      </c>
      <c r="I128" s="3">
        <v>52</v>
      </c>
      <c r="J128" s="3">
        <v>55</v>
      </c>
      <c r="K128" s="3">
        <v>11</v>
      </c>
      <c r="L128" s="3">
        <v>31</v>
      </c>
      <c r="M128" s="3">
        <v>50</v>
      </c>
      <c r="N128" s="3" t="s">
        <v>178</v>
      </c>
      <c r="O128" s="3" t="s">
        <v>178</v>
      </c>
      <c r="P128" s="3" t="s">
        <v>178</v>
      </c>
      <c r="Q128" s="3">
        <f t="shared" si="5"/>
        <v>119</v>
      </c>
      <c r="R128" s="3">
        <v>49</v>
      </c>
      <c r="S128" s="3" t="s">
        <v>178</v>
      </c>
      <c r="T128" s="3" t="s">
        <v>178</v>
      </c>
    </row>
    <row r="129" spans="1:20">
      <c r="A129" s="3">
        <v>123</v>
      </c>
      <c r="B129" s="3" t="s">
        <v>138</v>
      </c>
      <c r="C129" s="3" t="s">
        <v>141</v>
      </c>
      <c r="D129" s="7">
        <v>36295</v>
      </c>
      <c r="E129" s="3">
        <v>2</v>
      </c>
      <c r="F129" s="3">
        <v>4</v>
      </c>
      <c r="G129" s="3">
        <v>128</v>
      </c>
      <c r="H129" s="8">
        <v>9.17</v>
      </c>
      <c r="I129" s="3">
        <v>38</v>
      </c>
      <c r="J129" s="3">
        <v>131</v>
      </c>
      <c r="K129" s="3">
        <v>2</v>
      </c>
      <c r="L129" s="3">
        <v>4</v>
      </c>
      <c r="M129" s="3">
        <v>118</v>
      </c>
      <c r="N129" s="3" t="s">
        <v>178</v>
      </c>
      <c r="O129" s="3" t="s">
        <v>178</v>
      </c>
      <c r="P129" s="3" t="s">
        <v>178</v>
      </c>
      <c r="Q129" s="3">
        <f t="shared" si="5"/>
        <v>46</v>
      </c>
      <c r="R129" s="3">
        <v>118</v>
      </c>
      <c r="S129" s="3" t="s">
        <v>178</v>
      </c>
      <c r="T129" s="3" t="s">
        <v>178</v>
      </c>
    </row>
    <row r="130" spans="1:20">
      <c r="A130" s="3">
        <v>124</v>
      </c>
      <c r="B130" s="3" t="s">
        <v>138</v>
      </c>
      <c r="C130" s="3" t="s">
        <v>142</v>
      </c>
      <c r="D130" s="7">
        <v>36396</v>
      </c>
      <c r="E130" s="3">
        <v>4</v>
      </c>
      <c r="F130" s="3">
        <v>8</v>
      </c>
      <c r="G130" s="3">
        <v>125</v>
      </c>
      <c r="H130" s="8">
        <v>8.64</v>
      </c>
      <c r="I130" s="3">
        <v>48</v>
      </c>
      <c r="J130" s="3">
        <v>87</v>
      </c>
      <c r="K130" s="3">
        <v>11</v>
      </c>
      <c r="L130" s="3">
        <v>31</v>
      </c>
      <c r="M130" s="3">
        <v>47</v>
      </c>
      <c r="N130" s="3" t="s">
        <v>178</v>
      </c>
      <c r="O130" s="3" t="s">
        <v>178</v>
      </c>
      <c r="P130" s="3" t="s">
        <v>178</v>
      </c>
      <c r="Q130" s="3">
        <f t="shared" si="5"/>
        <v>87</v>
      </c>
      <c r="R130" s="3">
        <v>99</v>
      </c>
      <c r="S130" s="3" t="s">
        <v>178</v>
      </c>
      <c r="T130" s="3" t="s">
        <v>178</v>
      </c>
    </row>
    <row r="131" spans="1:20">
      <c r="A131" s="3">
        <v>125</v>
      </c>
      <c r="B131" s="3" t="s">
        <v>138</v>
      </c>
      <c r="C131" s="3" t="s">
        <v>143</v>
      </c>
      <c r="D131" s="7">
        <v>36799</v>
      </c>
      <c r="E131" s="3">
        <v>5</v>
      </c>
      <c r="F131" s="3">
        <v>10</v>
      </c>
      <c r="G131" s="3">
        <v>119</v>
      </c>
      <c r="H131" s="8">
        <v>9.5</v>
      </c>
      <c r="I131" s="3">
        <v>30</v>
      </c>
      <c r="J131" s="3">
        <v>139</v>
      </c>
      <c r="K131" s="3">
        <v>7</v>
      </c>
      <c r="L131" s="3">
        <v>19</v>
      </c>
      <c r="M131" s="3">
        <v>94</v>
      </c>
      <c r="N131" s="3" t="s">
        <v>178</v>
      </c>
      <c r="O131" s="3" t="s">
        <v>178</v>
      </c>
      <c r="P131" s="3" t="s">
        <v>178</v>
      </c>
      <c r="Q131" s="3">
        <f t="shared" si="5"/>
        <v>59</v>
      </c>
      <c r="R131" s="3">
        <v>115</v>
      </c>
      <c r="S131" s="3" t="s">
        <v>178</v>
      </c>
      <c r="T131" s="3" t="s">
        <v>178</v>
      </c>
    </row>
    <row r="132" spans="1:20">
      <c r="A132" s="3">
        <v>126</v>
      </c>
      <c r="B132" s="3" t="s">
        <v>138</v>
      </c>
      <c r="C132" s="3" t="s">
        <v>144</v>
      </c>
      <c r="D132" s="7">
        <v>36010</v>
      </c>
      <c r="E132" s="3">
        <v>5</v>
      </c>
      <c r="F132" s="3">
        <v>10</v>
      </c>
      <c r="G132" s="3">
        <v>124</v>
      </c>
      <c r="H132" s="8">
        <v>8.8699999999999992</v>
      </c>
      <c r="I132" s="3">
        <v>44</v>
      </c>
      <c r="J132" s="3">
        <v>113</v>
      </c>
      <c r="K132" s="3">
        <v>10</v>
      </c>
      <c r="L132" s="3">
        <v>28</v>
      </c>
      <c r="M132" s="3">
        <v>68</v>
      </c>
      <c r="N132" s="3" t="s">
        <v>178</v>
      </c>
      <c r="O132" s="3" t="s">
        <v>178</v>
      </c>
      <c r="P132" s="3" t="s">
        <v>178</v>
      </c>
      <c r="Q132" s="3">
        <f t="shared" si="5"/>
        <v>82</v>
      </c>
      <c r="R132" s="3">
        <v>102</v>
      </c>
      <c r="S132" s="3" t="s">
        <v>178</v>
      </c>
      <c r="T132" s="3" t="s">
        <v>178</v>
      </c>
    </row>
    <row r="133" spans="1:20">
      <c r="A133" s="3">
        <v>127</v>
      </c>
      <c r="B133" s="3" t="s">
        <v>138</v>
      </c>
      <c r="C133" s="3" t="s">
        <v>145</v>
      </c>
      <c r="D133" s="7">
        <v>35925</v>
      </c>
      <c r="E133" s="3">
        <v>22</v>
      </c>
      <c r="F133" s="3">
        <v>44</v>
      </c>
      <c r="G133" s="3">
        <v>54</v>
      </c>
      <c r="H133" s="8">
        <v>8.49</v>
      </c>
      <c r="I133" s="3">
        <v>52</v>
      </c>
      <c r="J133" s="3">
        <v>64</v>
      </c>
      <c r="K133" s="3">
        <v>12</v>
      </c>
      <c r="L133" s="3">
        <v>34</v>
      </c>
      <c r="M133" s="3">
        <v>39</v>
      </c>
      <c r="N133" s="3" t="s">
        <v>178</v>
      </c>
      <c r="O133" s="3" t="s">
        <v>178</v>
      </c>
      <c r="P133" s="3" t="s">
        <v>178</v>
      </c>
      <c r="Q133" s="3">
        <f t="shared" si="5"/>
        <v>130</v>
      </c>
      <c r="R133" s="11">
        <v>34</v>
      </c>
      <c r="S133" s="3" t="s">
        <v>178</v>
      </c>
      <c r="T133" s="3" t="s">
        <v>178</v>
      </c>
    </row>
    <row r="134" spans="1:20">
      <c r="A134" s="3">
        <v>128</v>
      </c>
      <c r="B134" s="3" t="s">
        <v>138</v>
      </c>
      <c r="C134" s="3" t="s">
        <v>146</v>
      </c>
      <c r="D134" s="7">
        <v>35702</v>
      </c>
      <c r="E134" s="3">
        <v>25</v>
      </c>
      <c r="F134" s="3">
        <v>50</v>
      </c>
      <c r="G134" s="3">
        <v>38</v>
      </c>
      <c r="H134" s="8">
        <v>8</v>
      </c>
      <c r="I134" s="3">
        <v>63</v>
      </c>
      <c r="J134" s="3">
        <v>12</v>
      </c>
      <c r="K134" s="3">
        <v>11</v>
      </c>
      <c r="L134" s="3">
        <v>31</v>
      </c>
      <c r="M134" s="3">
        <v>55</v>
      </c>
      <c r="N134" s="3" t="s">
        <v>178</v>
      </c>
      <c r="O134" s="3" t="s">
        <v>178</v>
      </c>
      <c r="P134" s="3" t="s">
        <v>178</v>
      </c>
      <c r="Q134" s="3">
        <f t="shared" si="5"/>
        <v>144</v>
      </c>
      <c r="R134" s="11">
        <v>20</v>
      </c>
      <c r="S134" s="3" t="s">
        <v>178</v>
      </c>
      <c r="T134" s="3" t="s">
        <v>178</v>
      </c>
    </row>
    <row r="135" spans="1:20">
      <c r="A135" s="3">
        <v>129</v>
      </c>
      <c r="B135" s="3" t="s">
        <v>147</v>
      </c>
      <c r="C135" s="3" t="s">
        <v>148</v>
      </c>
      <c r="D135" s="7">
        <v>35449</v>
      </c>
      <c r="E135" s="3">
        <v>33</v>
      </c>
      <c r="F135" s="3">
        <v>66</v>
      </c>
      <c r="G135" s="3">
        <v>14</v>
      </c>
      <c r="H135" s="8">
        <v>8.8800000000000008</v>
      </c>
      <c r="I135" s="3">
        <v>44</v>
      </c>
      <c r="J135" s="3">
        <v>116</v>
      </c>
      <c r="K135" s="3">
        <v>15</v>
      </c>
      <c r="L135" s="3">
        <v>40</v>
      </c>
      <c r="M135" s="3">
        <v>18</v>
      </c>
      <c r="N135" s="3" t="s">
        <v>178</v>
      </c>
      <c r="O135" s="3" t="s">
        <v>178</v>
      </c>
      <c r="P135" s="3" t="s">
        <v>178</v>
      </c>
      <c r="Q135" s="3">
        <f t="shared" si="5"/>
        <v>150</v>
      </c>
      <c r="R135" s="11">
        <v>16</v>
      </c>
      <c r="S135" s="3" t="s">
        <v>178</v>
      </c>
      <c r="T135" s="3" t="s">
        <v>178</v>
      </c>
    </row>
    <row r="136" spans="1:20">
      <c r="A136" s="3">
        <v>130</v>
      </c>
      <c r="B136" s="3" t="s">
        <v>147</v>
      </c>
      <c r="C136" s="3" t="s">
        <v>149</v>
      </c>
      <c r="D136" s="7">
        <v>35484</v>
      </c>
      <c r="E136" s="3">
        <v>45</v>
      </c>
      <c r="F136" s="3">
        <v>89</v>
      </c>
      <c r="G136" s="10">
        <v>1</v>
      </c>
      <c r="H136" s="8">
        <v>8.8800000000000008</v>
      </c>
      <c r="I136" s="3">
        <v>44</v>
      </c>
      <c r="J136" s="3">
        <v>115</v>
      </c>
      <c r="K136" s="3">
        <v>12</v>
      </c>
      <c r="L136" s="3">
        <v>34</v>
      </c>
      <c r="M136" s="3">
        <v>44</v>
      </c>
      <c r="N136" s="3" t="s">
        <v>178</v>
      </c>
      <c r="O136" s="3" t="s">
        <v>178</v>
      </c>
      <c r="P136" s="3" t="s">
        <v>178</v>
      </c>
      <c r="Q136" s="3">
        <f t="shared" si="5"/>
        <v>167</v>
      </c>
      <c r="R136" s="10">
        <v>1</v>
      </c>
      <c r="S136" s="3" t="s">
        <v>178</v>
      </c>
      <c r="T136" s="3" t="s">
        <v>178</v>
      </c>
    </row>
    <row r="137" spans="1:20">
      <c r="A137" s="3">
        <v>131</v>
      </c>
      <c r="B137" s="3" t="s">
        <v>147</v>
      </c>
      <c r="C137" s="3" t="s">
        <v>150</v>
      </c>
      <c r="D137" s="7">
        <v>35629</v>
      </c>
      <c r="E137" s="3">
        <v>33</v>
      </c>
      <c r="F137" s="3">
        <v>66</v>
      </c>
      <c r="G137" s="3">
        <v>10</v>
      </c>
      <c r="H137" s="8">
        <v>8.18</v>
      </c>
      <c r="I137" s="3">
        <v>60</v>
      </c>
      <c r="J137" s="3">
        <v>27</v>
      </c>
      <c r="K137" s="3">
        <v>11</v>
      </c>
      <c r="L137" s="3">
        <v>31</v>
      </c>
      <c r="M137" s="3">
        <v>56</v>
      </c>
      <c r="N137" s="3" t="s">
        <v>178</v>
      </c>
      <c r="O137" s="3" t="s">
        <v>178</v>
      </c>
      <c r="P137" s="3" t="s">
        <v>178</v>
      </c>
      <c r="Q137" s="3">
        <f t="shared" si="5"/>
        <v>157</v>
      </c>
      <c r="R137" s="11">
        <v>10</v>
      </c>
      <c r="S137" s="3" t="s">
        <v>178</v>
      </c>
      <c r="T137" s="3" t="s">
        <v>178</v>
      </c>
    </row>
    <row r="138" spans="1:20">
      <c r="A138" s="3">
        <v>132</v>
      </c>
      <c r="B138" s="3" t="s">
        <v>147</v>
      </c>
      <c r="C138" s="3" t="s">
        <v>151</v>
      </c>
      <c r="D138" s="7">
        <v>36126</v>
      </c>
      <c r="E138" s="3">
        <v>23</v>
      </c>
      <c r="F138" s="3">
        <v>46</v>
      </c>
      <c r="G138" s="3">
        <v>48</v>
      </c>
      <c r="H138" s="8">
        <v>8.18</v>
      </c>
      <c r="I138" s="3">
        <v>60</v>
      </c>
      <c r="J138" s="3">
        <v>26</v>
      </c>
      <c r="K138" s="3" t="s">
        <v>178</v>
      </c>
      <c r="L138" s="3" t="s">
        <v>178</v>
      </c>
      <c r="M138" s="3" t="s">
        <v>178</v>
      </c>
      <c r="N138" s="3">
        <v>66</v>
      </c>
      <c r="O138" s="3">
        <v>82</v>
      </c>
      <c r="P138" s="3">
        <v>6</v>
      </c>
      <c r="Q138" s="3" t="s">
        <v>178</v>
      </c>
      <c r="R138" s="3"/>
      <c r="S138" s="3">
        <f>F138+I138+O138</f>
        <v>188</v>
      </c>
      <c r="T138" s="3">
        <v>4</v>
      </c>
    </row>
    <row r="139" spans="1:20">
      <c r="A139" s="3">
        <v>133</v>
      </c>
      <c r="B139" s="3" t="s">
        <v>147</v>
      </c>
      <c r="C139" s="3" t="s">
        <v>152</v>
      </c>
      <c r="D139" s="7">
        <v>35467</v>
      </c>
      <c r="E139" s="3">
        <v>9</v>
      </c>
      <c r="F139" s="3">
        <v>18</v>
      </c>
      <c r="G139" s="3">
        <v>106</v>
      </c>
      <c r="H139" s="8">
        <v>8.15</v>
      </c>
      <c r="I139" s="3">
        <v>60</v>
      </c>
      <c r="J139" s="3">
        <v>23</v>
      </c>
      <c r="K139" s="3">
        <v>7</v>
      </c>
      <c r="L139" s="3">
        <v>19</v>
      </c>
      <c r="M139" s="3">
        <v>97</v>
      </c>
      <c r="N139" s="3" t="s">
        <v>178</v>
      </c>
      <c r="O139" s="3" t="s">
        <v>178</v>
      </c>
      <c r="P139" s="3" t="s">
        <v>178</v>
      </c>
      <c r="Q139" s="3">
        <f>F139+I139+L139</f>
        <v>97</v>
      </c>
      <c r="R139" s="3">
        <v>85</v>
      </c>
      <c r="S139" s="3" t="s">
        <v>178</v>
      </c>
      <c r="T139" s="3" t="s">
        <v>178</v>
      </c>
    </row>
    <row r="140" spans="1:20">
      <c r="A140" s="3">
        <v>134</v>
      </c>
      <c r="B140" s="3" t="s">
        <v>147</v>
      </c>
      <c r="C140" s="3" t="s">
        <v>153</v>
      </c>
      <c r="D140" s="7">
        <v>35907</v>
      </c>
      <c r="E140" s="3">
        <v>22</v>
      </c>
      <c r="F140" s="3">
        <v>44</v>
      </c>
      <c r="G140" s="3">
        <v>55</v>
      </c>
      <c r="H140" s="8">
        <v>8.57</v>
      </c>
      <c r="I140" s="3">
        <v>50</v>
      </c>
      <c r="J140" s="3">
        <v>76</v>
      </c>
      <c r="K140" s="3">
        <v>5</v>
      </c>
      <c r="L140" s="3">
        <v>13</v>
      </c>
      <c r="M140" s="3">
        <v>111</v>
      </c>
      <c r="N140" s="3" t="s">
        <v>178</v>
      </c>
      <c r="O140" s="3" t="s">
        <v>178</v>
      </c>
      <c r="P140" s="3" t="s">
        <v>178</v>
      </c>
      <c r="Q140" s="3">
        <f>F140+I140+L140</f>
        <v>107</v>
      </c>
      <c r="R140" s="3">
        <v>66</v>
      </c>
      <c r="S140" s="3" t="s">
        <v>178</v>
      </c>
      <c r="T140" s="3" t="s">
        <v>178</v>
      </c>
    </row>
    <row r="141" spans="1:20">
      <c r="A141" s="3">
        <v>135</v>
      </c>
      <c r="B141" s="3" t="s">
        <v>147</v>
      </c>
      <c r="C141" s="3" t="s">
        <v>152</v>
      </c>
      <c r="D141" s="7">
        <v>35562</v>
      </c>
      <c r="E141" s="3">
        <v>33</v>
      </c>
      <c r="F141" s="3">
        <v>66</v>
      </c>
      <c r="G141" s="3">
        <v>13</v>
      </c>
      <c r="H141" s="8">
        <v>8.2100000000000009</v>
      </c>
      <c r="I141" s="3">
        <v>57</v>
      </c>
      <c r="J141" s="3">
        <v>29</v>
      </c>
      <c r="K141" s="3">
        <v>11</v>
      </c>
      <c r="L141" s="3">
        <v>31</v>
      </c>
      <c r="M141" s="3">
        <v>57</v>
      </c>
      <c r="N141" s="3" t="s">
        <v>178</v>
      </c>
      <c r="O141" s="3" t="s">
        <v>178</v>
      </c>
      <c r="P141" s="3" t="s">
        <v>178</v>
      </c>
      <c r="Q141" s="3">
        <f>F141+I141+L141</f>
        <v>154</v>
      </c>
      <c r="R141" s="3">
        <v>13</v>
      </c>
      <c r="S141" s="3" t="s">
        <v>178</v>
      </c>
      <c r="T141" s="3" t="s">
        <v>178</v>
      </c>
    </row>
    <row r="142" spans="1:20">
      <c r="A142" s="3">
        <v>136</v>
      </c>
      <c r="B142" s="3" t="s">
        <v>147</v>
      </c>
      <c r="C142" s="3" t="s">
        <v>154</v>
      </c>
      <c r="D142" s="7">
        <v>35593</v>
      </c>
      <c r="E142" s="3">
        <v>21</v>
      </c>
      <c r="F142" s="3">
        <v>42</v>
      </c>
      <c r="G142" s="3">
        <v>61</v>
      </c>
      <c r="H142" s="8">
        <v>8.7200000000000006</v>
      </c>
      <c r="I142" s="3">
        <v>46</v>
      </c>
      <c r="J142" s="3">
        <v>96</v>
      </c>
      <c r="K142" s="3" t="s">
        <v>178</v>
      </c>
      <c r="L142" s="3" t="s">
        <v>178</v>
      </c>
      <c r="M142" s="3" t="s">
        <v>178</v>
      </c>
      <c r="N142" s="3">
        <v>50</v>
      </c>
      <c r="O142" s="3">
        <v>50</v>
      </c>
      <c r="P142" s="3">
        <v>13</v>
      </c>
      <c r="Q142" s="3" t="s">
        <v>178</v>
      </c>
      <c r="R142" s="3"/>
      <c r="S142" s="3">
        <f>F142+I142+O142</f>
        <v>138</v>
      </c>
      <c r="T142" s="3">
        <v>14</v>
      </c>
    </row>
    <row r="143" spans="1:20">
      <c r="A143" s="3">
        <v>137</v>
      </c>
      <c r="B143" s="3" t="s">
        <v>147</v>
      </c>
      <c r="C143" s="3" t="s">
        <v>155</v>
      </c>
      <c r="D143" s="7">
        <v>35617</v>
      </c>
      <c r="E143" s="3">
        <v>16</v>
      </c>
      <c r="F143" s="3">
        <v>32</v>
      </c>
      <c r="G143" s="3">
        <v>76</v>
      </c>
      <c r="H143" s="8">
        <v>8.41</v>
      </c>
      <c r="I143" s="3">
        <v>52</v>
      </c>
      <c r="J143" s="3">
        <v>50</v>
      </c>
      <c r="K143" s="3">
        <v>13</v>
      </c>
      <c r="L143" s="3">
        <v>36</v>
      </c>
      <c r="M143" s="3">
        <v>27</v>
      </c>
      <c r="N143" s="3" t="s">
        <v>178</v>
      </c>
      <c r="O143" s="3" t="s">
        <v>178</v>
      </c>
      <c r="P143" s="3" t="s">
        <v>178</v>
      </c>
      <c r="Q143" s="3">
        <f>F143+I143+L143</f>
        <v>120</v>
      </c>
      <c r="R143" s="11">
        <v>48</v>
      </c>
      <c r="S143" s="3" t="s">
        <v>178</v>
      </c>
      <c r="T143" s="3" t="s">
        <v>178</v>
      </c>
    </row>
    <row r="144" spans="1:20">
      <c r="A144" s="3">
        <v>138</v>
      </c>
      <c r="B144" s="3" t="s">
        <v>156</v>
      </c>
      <c r="C144" s="3" t="s">
        <v>157</v>
      </c>
      <c r="D144" s="7">
        <v>35758</v>
      </c>
      <c r="E144" s="3">
        <v>22</v>
      </c>
      <c r="F144" s="3">
        <v>44</v>
      </c>
      <c r="G144" s="3">
        <v>56</v>
      </c>
      <c r="H144" s="8">
        <v>8.65</v>
      </c>
      <c r="I144" s="3">
        <v>48</v>
      </c>
      <c r="J144" s="3">
        <v>89</v>
      </c>
      <c r="K144" s="3">
        <v>8</v>
      </c>
      <c r="L144" s="3">
        <v>22</v>
      </c>
      <c r="M144" s="3">
        <v>93</v>
      </c>
      <c r="N144" s="3" t="s">
        <v>178</v>
      </c>
      <c r="O144" s="3" t="s">
        <v>178</v>
      </c>
      <c r="P144" s="3" t="s">
        <v>178</v>
      </c>
      <c r="Q144" s="3">
        <f>F144+I144+L144</f>
        <v>114</v>
      </c>
      <c r="R144" s="11">
        <v>52</v>
      </c>
      <c r="S144" s="3" t="s">
        <v>178</v>
      </c>
      <c r="T144" s="3" t="s">
        <v>178</v>
      </c>
    </row>
    <row r="145" spans="1:20">
      <c r="A145" s="3">
        <v>139</v>
      </c>
      <c r="B145" s="3" t="s">
        <v>156</v>
      </c>
      <c r="C145" s="3" t="s">
        <v>158</v>
      </c>
      <c r="D145" s="7">
        <v>35360</v>
      </c>
      <c r="E145" s="3">
        <v>9</v>
      </c>
      <c r="F145" s="3">
        <v>18</v>
      </c>
      <c r="G145" s="3">
        <v>107</v>
      </c>
      <c r="H145" s="8">
        <v>8.2899999999999991</v>
      </c>
      <c r="I145" s="3">
        <v>57</v>
      </c>
      <c r="J145" s="3">
        <v>33</v>
      </c>
      <c r="K145" s="3" t="s">
        <v>178</v>
      </c>
      <c r="L145" s="3" t="s">
        <v>178</v>
      </c>
      <c r="M145" s="3" t="s">
        <v>178</v>
      </c>
      <c r="N145" s="3">
        <v>64</v>
      </c>
      <c r="O145" s="3">
        <v>78</v>
      </c>
      <c r="P145" s="3">
        <v>8</v>
      </c>
      <c r="Q145" s="3" t="s">
        <v>178</v>
      </c>
      <c r="R145" s="3"/>
      <c r="S145" s="3">
        <f>F145+I145+O145</f>
        <v>153</v>
      </c>
      <c r="T145" s="3">
        <v>11</v>
      </c>
    </row>
    <row r="146" spans="1:20">
      <c r="A146" s="3">
        <v>140</v>
      </c>
      <c r="B146" s="3" t="s">
        <v>156</v>
      </c>
      <c r="C146" s="3" t="s">
        <v>159</v>
      </c>
      <c r="D146" s="7">
        <v>35545</v>
      </c>
      <c r="E146" s="3">
        <v>16</v>
      </c>
      <c r="F146" s="3">
        <v>32</v>
      </c>
      <c r="G146" s="3">
        <v>77</v>
      </c>
      <c r="H146" s="8">
        <v>8.43</v>
      </c>
      <c r="I146" s="3">
        <v>52</v>
      </c>
      <c r="J146" s="3">
        <v>54</v>
      </c>
      <c r="K146" s="3">
        <v>9</v>
      </c>
      <c r="L146" s="3">
        <v>25</v>
      </c>
      <c r="M146" s="3">
        <v>86</v>
      </c>
      <c r="N146" s="3" t="s">
        <v>178</v>
      </c>
      <c r="O146" s="3" t="s">
        <v>178</v>
      </c>
      <c r="P146" s="3" t="s">
        <v>178</v>
      </c>
      <c r="Q146" s="3">
        <f>F146+I146+L146</f>
        <v>109</v>
      </c>
      <c r="R146" s="3">
        <v>61</v>
      </c>
      <c r="S146" s="3" t="s">
        <v>178</v>
      </c>
      <c r="T146" s="3" t="s">
        <v>178</v>
      </c>
    </row>
    <row r="147" spans="1:20">
      <c r="A147" s="3">
        <v>141</v>
      </c>
      <c r="B147" s="3" t="s">
        <v>156</v>
      </c>
      <c r="C147" s="3" t="s">
        <v>160</v>
      </c>
      <c r="D147" s="7">
        <v>36270</v>
      </c>
      <c r="E147" s="3">
        <v>9</v>
      </c>
      <c r="F147" s="3">
        <v>18</v>
      </c>
      <c r="G147" s="3">
        <v>105</v>
      </c>
      <c r="H147" s="8">
        <v>8.43</v>
      </c>
      <c r="I147" s="3">
        <v>52</v>
      </c>
      <c r="J147" s="3">
        <v>52</v>
      </c>
      <c r="K147" s="3">
        <v>14</v>
      </c>
      <c r="L147" s="3">
        <v>38</v>
      </c>
      <c r="M147" s="3">
        <v>21</v>
      </c>
      <c r="N147" s="3" t="s">
        <v>178</v>
      </c>
      <c r="O147" s="3" t="s">
        <v>178</v>
      </c>
      <c r="P147" s="3" t="s">
        <v>178</v>
      </c>
      <c r="Q147" s="3">
        <f>F147+I147+L147</f>
        <v>108</v>
      </c>
      <c r="R147" s="3">
        <v>63</v>
      </c>
      <c r="S147" s="3" t="s">
        <v>178</v>
      </c>
      <c r="T147" s="3" t="s">
        <v>178</v>
      </c>
    </row>
    <row r="148" spans="1:20">
      <c r="A148" s="3">
        <v>142</v>
      </c>
      <c r="B148" s="3" t="s">
        <v>156</v>
      </c>
      <c r="C148" s="3" t="s">
        <v>161</v>
      </c>
      <c r="D148" s="7">
        <v>36328</v>
      </c>
      <c r="E148" s="3">
        <v>21</v>
      </c>
      <c r="F148" s="3">
        <v>42</v>
      </c>
      <c r="G148" s="3">
        <v>59</v>
      </c>
      <c r="H148" s="8">
        <v>8.31</v>
      </c>
      <c r="I148" s="3">
        <v>54</v>
      </c>
      <c r="J148" s="3">
        <v>35</v>
      </c>
      <c r="K148" s="3" t="s">
        <v>178</v>
      </c>
      <c r="L148" s="3" t="s">
        <v>178</v>
      </c>
      <c r="M148" s="3" t="s">
        <v>178</v>
      </c>
      <c r="N148" s="3">
        <v>51</v>
      </c>
      <c r="O148" s="3">
        <v>52</v>
      </c>
      <c r="P148" s="3">
        <v>11</v>
      </c>
      <c r="Q148" s="3" t="s">
        <v>178</v>
      </c>
      <c r="R148" s="3"/>
      <c r="S148" s="3">
        <f>F148+I148+O148</f>
        <v>148</v>
      </c>
      <c r="T148" s="3">
        <v>13</v>
      </c>
    </row>
    <row r="149" spans="1:20">
      <c r="A149" s="3">
        <v>143</v>
      </c>
      <c r="B149" s="3" t="s">
        <v>156</v>
      </c>
      <c r="C149" s="3" t="s">
        <v>162</v>
      </c>
      <c r="D149" s="7">
        <v>36401</v>
      </c>
      <c r="E149" s="3">
        <v>18</v>
      </c>
      <c r="F149" s="3">
        <v>36</v>
      </c>
      <c r="G149" s="3">
        <v>65</v>
      </c>
      <c r="H149" s="8">
        <v>8.73</v>
      </c>
      <c r="I149" s="3">
        <v>46</v>
      </c>
      <c r="J149" s="3">
        <v>97</v>
      </c>
      <c r="K149" s="3">
        <v>6</v>
      </c>
      <c r="L149" s="3">
        <v>16</v>
      </c>
      <c r="M149" s="3">
        <v>101</v>
      </c>
      <c r="N149" s="3" t="s">
        <v>178</v>
      </c>
      <c r="O149" s="3" t="s">
        <v>178</v>
      </c>
      <c r="P149" s="3" t="s">
        <v>178</v>
      </c>
      <c r="Q149" s="3">
        <f>F149+I149+L149</f>
        <v>98</v>
      </c>
      <c r="R149" s="3">
        <v>80</v>
      </c>
      <c r="S149" s="3" t="s">
        <v>178</v>
      </c>
      <c r="T149" s="3" t="s">
        <v>178</v>
      </c>
    </row>
    <row r="150" spans="1:20">
      <c r="A150" s="3">
        <v>144</v>
      </c>
      <c r="B150" s="3" t="s">
        <v>156</v>
      </c>
      <c r="C150" s="3" t="s">
        <v>163</v>
      </c>
      <c r="D150" s="7">
        <v>36476</v>
      </c>
      <c r="E150" s="3">
        <v>23</v>
      </c>
      <c r="F150" s="3">
        <v>46</v>
      </c>
      <c r="G150" s="3">
        <v>46</v>
      </c>
      <c r="H150" s="8">
        <v>8.23</v>
      </c>
      <c r="I150" s="3">
        <v>57</v>
      </c>
      <c r="J150" s="3">
        <v>30</v>
      </c>
      <c r="K150" s="3">
        <v>8</v>
      </c>
      <c r="L150" s="3">
        <v>22</v>
      </c>
      <c r="M150" s="3">
        <v>88</v>
      </c>
      <c r="N150" s="3" t="s">
        <v>178</v>
      </c>
      <c r="O150" s="3" t="s">
        <v>178</v>
      </c>
      <c r="P150" s="3" t="s">
        <v>178</v>
      </c>
      <c r="Q150" s="3">
        <f>F150+I150+L150</f>
        <v>125</v>
      </c>
      <c r="R150" s="3">
        <v>41</v>
      </c>
      <c r="S150" s="3" t="s">
        <v>178</v>
      </c>
      <c r="T150" s="3" t="s">
        <v>178</v>
      </c>
    </row>
    <row r="151" spans="1:20">
      <c r="A151" s="3">
        <v>145</v>
      </c>
      <c r="B151" s="3" t="s">
        <v>156</v>
      </c>
      <c r="C151" s="3" t="s">
        <v>164</v>
      </c>
      <c r="D151" s="7">
        <v>36356</v>
      </c>
      <c r="E151" s="3">
        <v>30</v>
      </c>
      <c r="F151" s="3">
        <v>64</v>
      </c>
      <c r="G151" s="3">
        <v>17</v>
      </c>
      <c r="H151" s="8">
        <v>8.83</v>
      </c>
      <c r="I151" s="3">
        <v>44</v>
      </c>
      <c r="J151" s="3">
        <v>108</v>
      </c>
      <c r="K151" s="3" t="s">
        <v>178</v>
      </c>
      <c r="L151" s="3" t="s">
        <v>178</v>
      </c>
      <c r="M151" s="3" t="s">
        <v>178</v>
      </c>
      <c r="N151" s="3">
        <v>55</v>
      </c>
      <c r="O151" s="3">
        <v>60</v>
      </c>
      <c r="P151" s="3">
        <v>9</v>
      </c>
      <c r="Q151" s="3" t="s">
        <v>178</v>
      </c>
      <c r="R151" s="3"/>
      <c r="S151" s="3">
        <f>F151+I151+O151</f>
        <v>168</v>
      </c>
      <c r="T151" s="3">
        <v>7</v>
      </c>
    </row>
    <row r="152" spans="1:20">
      <c r="A152" s="3">
        <v>146</v>
      </c>
      <c r="B152" s="3" t="s">
        <v>156</v>
      </c>
      <c r="C152" s="3" t="s">
        <v>165</v>
      </c>
      <c r="D152" s="7">
        <v>36287</v>
      </c>
      <c r="E152" s="3">
        <v>11</v>
      </c>
      <c r="F152" s="3">
        <v>22</v>
      </c>
      <c r="G152" s="3">
        <v>98</v>
      </c>
      <c r="H152" s="8">
        <v>8.85</v>
      </c>
      <c r="I152" s="3">
        <v>44</v>
      </c>
      <c r="J152" s="3">
        <v>111</v>
      </c>
      <c r="K152" s="3" t="s">
        <v>178</v>
      </c>
      <c r="L152" s="3" t="s">
        <v>178</v>
      </c>
      <c r="M152" s="3" t="s">
        <v>178</v>
      </c>
      <c r="N152" s="3">
        <v>9</v>
      </c>
      <c r="O152" s="3">
        <v>9</v>
      </c>
      <c r="P152" s="3">
        <v>22</v>
      </c>
      <c r="Q152" s="3" t="s">
        <v>178</v>
      </c>
      <c r="R152" s="3"/>
      <c r="S152" s="3">
        <f>F152+I152+O152</f>
        <v>75</v>
      </c>
      <c r="T152" s="3">
        <v>22</v>
      </c>
    </row>
    <row r="153" spans="1:20">
      <c r="A153" s="3">
        <v>147</v>
      </c>
      <c r="B153" s="3" t="s">
        <v>166</v>
      </c>
      <c r="C153" s="3" t="s">
        <v>167</v>
      </c>
      <c r="D153" s="7">
        <v>35550</v>
      </c>
      <c r="E153" s="3">
        <v>31</v>
      </c>
      <c r="F153" s="3">
        <v>62</v>
      </c>
      <c r="G153" s="3" t="s">
        <v>187</v>
      </c>
      <c r="H153" s="8">
        <v>8.16</v>
      </c>
      <c r="I153" s="3">
        <v>60</v>
      </c>
      <c r="J153" s="3" t="s">
        <v>202</v>
      </c>
      <c r="K153" s="3">
        <v>20</v>
      </c>
      <c r="L153" s="3">
        <v>50</v>
      </c>
      <c r="M153" s="3" t="s">
        <v>207</v>
      </c>
      <c r="N153" s="3" t="s">
        <v>178</v>
      </c>
      <c r="O153" s="3" t="s">
        <v>178</v>
      </c>
      <c r="P153" s="3" t="s">
        <v>178</v>
      </c>
      <c r="Q153" s="3">
        <f>F153+I153+L153</f>
        <v>172</v>
      </c>
      <c r="R153" s="3" t="s">
        <v>207</v>
      </c>
      <c r="S153" s="3" t="s">
        <v>178</v>
      </c>
      <c r="T153" s="3" t="s">
        <v>178</v>
      </c>
    </row>
    <row r="154" spans="1:20">
      <c r="A154" s="3">
        <v>148</v>
      </c>
      <c r="B154" s="3" t="s">
        <v>166</v>
      </c>
      <c r="C154" s="3" t="s">
        <v>168</v>
      </c>
      <c r="D154" s="7">
        <v>35636</v>
      </c>
      <c r="E154" s="3">
        <v>10</v>
      </c>
      <c r="F154" s="3">
        <v>20</v>
      </c>
      <c r="G154" s="3" t="s">
        <v>195</v>
      </c>
      <c r="H154" s="8">
        <v>7.95</v>
      </c>
      <c r="I154" s="3">
        <v>66</v>
      </c>
      <c r="J154" s="3" t="s">
        <v>200</v>
      </c>
      <c r="K154" s="3" t="s">
        <v>178</v>
      </c>
      <c r="L154" s="3" t="s">
        <v>178</v>
      </c>
      <c r="M154" s="3" t="s">
        <v>178</v>
      </c>
      <c r="N154" s="3">
        <v>94</v>
      </c>
      <c r="O154" s="3">
        <v>138</v>
      </c>
      <c r="P154" s="3" t="s">
        <v>199</v>
      </c>
      <c r="Q154" s="3" t="s">
        <v>178</v>
      </c>
      <c r="R154" s="3"/>
      <c r="S154" s="3">
        <f>F154+I154+O154</f>
        <v>224</v>
      </c>
      <c r="T154" s="3" t="s">
        <v>212</v>
      </c>
    </row>
    <row r="155" spans="1:20">
      <c r="A155" s="3">
        <v>149</v>
      </c>
      <c r="B155" s="3" t="s">
        <v>166</v>
      </c>
      <c r="C155" s="3" t="s">
        <v>169</v>
      </c>
      <c r="D155" s="7">
        <v>35734</v>
      </c>
      <c r="E155" s="3">
        <v>10</v>
      </c>
      <c r="F155" s="3">
        <v>20</v>
      </c>
      <c r="G155" s="3" t="s">
        <v>194</v>
      </c>
      <c r="H155" s="8">
        <v>8.66</v>
      </c>
      <c r="I155" s="3">
        <v>48</v>
      </c>
      <c r="J155" s="3" t="s">
        <v>206</v>
      </c>
      <c r="K155" s="3" t="s">
        <v>178</v>
      </c>
      <c r="L155" s="3" t="s">
        <v>178</v>
      </c>
      <c r="M155" s="3" t="s">
        <v>178</v>
      </c>
      <c r="N155" s="3">
        <v>125</v>
      </c>
      <c r="O155" s="3">
        <v>200</v>
      </c>
      <c r="P155" s="3" t="s">
        <v>207</v>
      </c>
      <c r="Q155" s="3" t="s">
        <v>178</v>
      </c>
      <c r="R155" s="3"/>
      <c r="S155" s="3">
        <f>F155+I155+O155</f>
        <v>268</v>
      </c>
      <c r="T155" s="3" t="s">
        <v>209</v>
      </c>
    </row>
    <row r="156" spans="1:20">
      <c r="A156" s="3">
        <v>150</v>
      </c>
      <c r="B156" s="3" t="s">
        <v>166</v>
      </c>
      <c r="C156" s="3" t="s">
        <v>170</v>
      </c>
      <c r="D156" s="7">
        <v>35518</v>
      </c>
      <c r="E156" s="3">
        <v>26</v>
      </c>
      <c r="F156" s="3">
        <v>52</v>
      </c>
      <c r="G156" s="3" t="s">
        <v>190</v>
      </c>
      <c r="H156" s="8">
        <v>8.4600000000000009</v>
      </c>
      <c r="I156" s="3">
        <v>52</v>
      </c>
      <c r="J156" s="3" t="s">
        <v>204</v>
      </c>
      <c r="K156" s="3" t="s">
        <v>178</v>
      </c>
      <c r="L156" s="3" t="s">
        <v>178</v>
      </c>
      <c r="M156" s="3" t="s">
        <v>178</v>
      </c>
      <c r="N156" s="3">
        <v>103</v>
      </c>
      <c r="O156" s="3">
        <v>156</v>
      </c>
      <c r="P156" s="3" t="s">
        <v>211</v>
      </c>
      <c r="Q156" s="3" t="s">
        <v>178</v>
      </c>
      <c r="R156" s="3"/>
      <c r="S156" s="3">
        <f>F156+I156+O156</f>
        <v>260</v>
      </c>
      <c r="T156" s="3" t="s">
        <v>211</v>
      </c>
    </row>
    <row r="157" spans="1:20">
      <c r="A157" s="3">
        <v>151</v>
      </c>
      <c r="B157" s="3" t="s">
        <v>166</v>
      </c>
      <c r="C157" s="3" t="s">
        <v>171</v>
      </c>
      <c r="D157" s="7">
        <v>35500</v>
      </c>
      <c r="E157" s="3">
        <v>16</v>
      </c>
      <c r="F157" s="3">
        <v>32</v>
      </c>
      <c r="G157" s="3" t="s">
        <v>192</v>
      </c>
      <c r="H157" s="8">
        <v>7.94</v>
      </c>
      <c r="I157" s="3">
        <v>66</v>
      </c>
      <c r="J157" s="3" t="s">
        <v>199</v>
      </c>
      <c r="K157" s="3" t="s">
        <v>178</v>
      </c>
      <c r="L157" s="3" t="s">
        <v>178</v>
      </c>
      <c r="M157" s="3" t="s">
        <v>178</v>
      </c>
      <c r="N157" s="3">
        <v>109</v>
      </c>
      <c r="O157" s="3">
        <v>168</v>
      </c>
      <c r="P157" s="3" t="s">
        <v>210</v>
      </c>
      <c r="Q157" s="3" t="s">
        <v>178</v>
      </c>
      <c r="R157" s="3"/>
      <c r="S157" s="3">
        <f>F157+I157+O157</f>
        <v>266</v>
      </c>
      <c r="T157" s="3" t="s">
        <v>210</v>
      </c>
    </row>
    <row r="158" spans="1:20">
      <c r="A158" s="3">
        <v>152</v>
      </c>
      <c r="B158" s="3" t="s">
        <v>166</v>
      </c>
      <c r="C158" s="3" t="s">
        <v>172</v>
      </c>
      <c r="D158" s="7">
        <v>35481</v>
      </c>
      <c r="E158" s="3">
        <v>25</v>
      </c>
      <c r="F158" s="3">
        <v>50</v>
      </c>
      <c r="G158" s="3" t="s">
        <v>191</v>
      </c>
      <c r="H158" s="8">
        <v>8.15</v>
      </c>
      <c r="I158" s="3">
        <v>60</v>
      </c>
      <c r="J158" s="3" t="s">
        <v>189</v>
      </c>
      <c r="K158" s="3" t="s">
        <v>178</v>
      </c>
      <c r="L158" s="3" t="s">
        <v>178</v>
      </c>
      <c r="M158" s="3" t="s">
        <v>178</v>
      </c>
      <c r="N158" s="3">
        <v>112</v>
      </c>
      <c r="O158" s="3">
        <v>174</v>
      </c>
      <c r="P158" s="3" t="s">
        <v>209</v>
      </c>
      <c r="Q158" s="3" t="s">
        <v>178</v>
      </c>
      <c r="R158" s="3"/>
      <c r="S158" s="3">
        <f>F158+I158+O158</f>
        <v>284</v>
      </c>
      <c r="T158" s="3" t="s">
        <v>207</v>
      </c>
    </row>
    <row r="159" spans="1:20">
      <c r="A159" s="3">
        <v>153</v>
      </c>
      <c r="B159" s="3" t="s">
        <v>166</v>
      </c>
      <c r="C159" s="3" t="s">
        <v>173</v>
      </c>
      <c r="D159" s="7">
        <v>35565</v>
      </c>
      <c r="E159" s="3">
        <v>16</v>
      </c>
      <c r="F159" s="3">
        <v>32</v>
      </c>
      <c r="G159" s="3" t="s">
        <v>193</v>
      </c>
      <c r="H159" s="8">
        <v>8.34</v>
      </c>
      <c r="I159" s="3">
        <v>54</v>
      </c>
      <c r="J159" s="3" t="s">
        <v>203</v>
      </c>
      <c r="K159" s="3">
        <v>10</v>
      </c>
      <c r="L159" s="3">
        <v>28</v>
      </c>
      <c r="M159" s="3" t="s">
        <v>208</v>
      </c>
      <c r="N159" s="3" t="s">
        <v>178</v>
      </c>
      <c r="O159" s="3" t="s">
        <v>178</v>
      </c>
      <c r="P159" s="3" t="s">
        <v>178</v>
      </c>
      <c r="Q159" s="3">
        <f>F159+I159+L159</f>
        <v>114</v>
      </c>
      <c r="R159" s="3" t="s">
        <v>219</v>
      </c>
      <c r="S159" s="3" t="s">
        <v>178</v>
      </c>
      <c r="T159" s="3" t="s">
        <v>178</v>
      </c>
    </row>
    <row r="160" spans="1:20">
      <c r="A160" s="3">
        <v>154</v>
      </c>
      <c r="B160" s="3" t="s">
        <v>166</v>
      </c>
      <c r="C160" s="3" t="s">
        <v>174</v>
      </c>
      <c r="D160" s="7">
        <v>35669</v>
      </c>
      <c r="E160" s="3">
        <v>6</v>
      </c>
      <c r="F160" s="3">
        <v>12</v>
      </c>
      <c r="G160" s="3" t="s">
        <v>196</v>
      </c>
      <c r="H160" s="8">
        <v>8.5500000000000007</v>
      </c>
      <c r="I160" s="3">
        <v>50</v>
      </c>
      <c r="J160" s="3" t="s">
        <v>205</v>
      </c>
      <c r="K160" s="3" t="s">
        <v>178</v>
      </c>
      <c r="L160" s="3" t="s">
        <v>178</v>
      </c>
      <c r="M160" s="3" t="s">
        <v>178</v>
      </c>
      <c r="N160" s="3">
        <v>98</v>
      </c>
      <c r="O160" s="3">
        <v>146</v>
      </c>
      <c r="P160" s="3" t="s">
        <v>212</v>
      </c>
      <c r="Q160" s="3" t="s">
        <v>178</v>
      </c>
      <c r="R160" s="3"/>
      <c r="S160" s="3">
        <f>F160+I160+O160</f>
        <v>208</v>
      </c>
      <c r="T160" s="3" t="s">
        <v>199</v>
      </c>
    </row>
    <row r="161" spans="1:20">
      <c r="A161" s="3">
        <v>155</v>
      </c>
      <c r="B161" s="3" t="s">
        <v>166</v>
      </c>
      <c r="C161" s="3" t="s">
        <v>175</v>
      </c>
      <c r="D161" s="7">
        <v>35623</v>
      </c>
      <c r="E161" s="3">
        <v>29</v>
      </c>
      <c r="F161" s="3">
        <v>58</v>
      </c>
      <c r="G161" s="3" t="s">
        <v>188</v>
      </c>
      <c r="H161" s="8">
        <v>7.82</v>
      </c>
      <c r="I161" s="3">
        <v>69</v>
      </c>
      <c r="J161" s="3" t="s">
        <v>198</v>
      </c>
      <c r="K161" s="3">
        <v>16</v>
      </c>
      <c r="L161" s="3">
        <v>42</v>
      </c>
      <c r="M161" s="3" t="s">
        <v>200</v>
      </c>
      <c r="N161" s="3" t="s">
        <v>178</v>
      </c>
      <c r="O161" s="3" t="s">
        <v>178</v>
      </c>
      <c r="P161" s="3" t="s">
        <v>178</v>
      </c>
      <c r="Q161" s="3">
        <f>F161+I161+L161</f>
        <v>169</v>
      </c>
      <c r="R161" s="3" t="s">
        <v>209</v>
      </c>
      <c r="S161" s="3" t="s">
        <v>178</v>
      </c>
      <c r="T161" s="3" t="s">
        <v>178</v>
      </c>
    </row>
    <row r="162" spans="1:20">
      <c r="A162" s="3">
        <v>156</v>
      </c>
      <c r="B162" s="3" t="s">
        <v>166</v>
      </c>
      <c r="C162" s="3" t="s">
        <v>176</v>
      </c>
      <c r="D162" s="7">
        <v>35634</v>
      </c>
      <c r="E162" s="3">
        <v>1</v>
      </c>
      <c r="F162" s="3">
        <v>2</v>
      </c>
      <c r="G162" s="3" t="s">
        <v>197</v>
      </c>
      <c r="H162" s="8">
        <v>8.0500000000000007</v>
      </c>
      <c r="I162" s="3">
        <v>63</v>
      </c>
      <c r="J162" s="3" t="s">
        <v>201</v>
      </c>
      <c r="K162" s="3" t="s">
        <v>178</v>
      </c>
      <c r="L162" s="3" t="s">
        <v>178</v>
      </c>
      <c r="M162" s="3" t="s">
        <v>178</v>
      </c>
      <c r="N162" s="3">
        <v>98</v>
      </c>
      <c r="O162" s="3">
        <v>146</v>
      </c>
      <c r="P162" s="3" t="s">
        <v>198</v>
      </c>
      <c r="Q162" s="3" t="s">
        <v>178</v>
      </c>
      <c r="R162" s="3"/>
      <c r="S162" s="3">
        <f>F162+I162+O162</f>
        <v>211</v>
      </c>
      <c r="T162" s="3" t="s">
        <v>198</v>
      </c>
    </row>
    <row r="164" spans="1:20">
      <c r="A164" s="14" t="s">
        <v>217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6" spans="1:20">
      <c r="A166" s="14" t="s">
        <v>218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</sheetData>
  <sortState ref="A7:T162">
    <sortCondition ref="A7:A162"/>
    <sortCondition descending="1" ref="D7:D162"/>
  </sortState>
  <mergeCells count="17">
    <mergeCell ref="S5:T5"/>
    <mergeCell ref="Q5:R5"/>
    <mergeCell ref="A164:T164"/>
    <mergeCell ref="A166:T166"/>
    <mergeCell ref="A4:C4"/>
    <mergeCell ref="A1:T1"/>
    <mergeCell ref="A2:T2"/>
    <mergeCell ref="A3:T3"/>
    <mergeCell ref="H4:T4"/>
    <mergeCell ref="A5:A6"/>
    <mergeCell ref="B5:B6"/>
    <mergeCell ref="C5:C6"/>
    <mergeCell ref="D5:D6"/>
    <mergeCell ref="E5:G5"/>
    <mergeCell ref="H5:J5"/>
    <mergeCell ref="K5:M5"/>
    <mergeCell ref="N5:P5"/>
  </mergeCells>
  <pageMargins left="0.22" right="0.11811023622047245" top="0.28999999999999998" bottom="0.25" header="0.39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Личное первенство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   </cp:lastModifiedBy>
  <cp:lastPrinted>2014-10-14T12:42:18Z</cp:lastPrinted>
  <dcterms:created xsi:type="dcterms:W3CDTF">2014-10-09T05:52:35Z</dcterms:created>
  <dcterms:modified xsi:type="dcterms:W3CDTF">2014-10-14T12:42:33Z</dcterms:modified>
</cp:coreProperties>
</file>