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82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<sst xmlns="http://schemas.openxmlformats.org/spreadsheetml/2006/main" count="168" uniqueCount="66">
  <si>
    <t>Сводно-итоговый протокол</t>
  </si>
  <si>
    <t>Комплексный зачет</t>
  </si>
  <si>
    <t>1 возрастная группа</t>
  </si>
  <si>
    <t>ГБОУ Лицей 384 Кировского района</t>
  </si>
  <si>
    <t>№ п/п</t>
  </si>
  <si>
    <t xml:space="preserve">ОУ </t>
  </si>
  <si>
    <t>ФИО руководителя</t>
  </si>
  <si>
    <t>«Первая помощь при травмах и несчастных случаях»</t>
  </si>
  <si>
    <t>«Первая помощь при травмах и несчастных случаях в зоне химического заражения»</t>
  </si>
  <si>
    <t>"Лекарственные растения"</t>
  </si>
  <si>
    <t>Комплексное силовое упражнение</t>
  </si>
  <si>
    <t>"Аптечка первой помощи"</t>
  </si>
  <si>
    <t>Сумма результатов</t>
  </si>
  <si>
    <t>Место</t>
  </si>
  <si>
    <t>результат</t>
  </si>
  <si>
    <t>место</t>
  </si>
  <si>
    <t>Герасимов Евгений Викторович</t>
  </si>
  <si>
    <t>1</t>
  </si>
  <si>
    <t>2</t>
  </si>
  <si>
    <t>3</t>
  </si>
  <si>
    <t>4</t>
  </si>
  <si>
    <t>5</t>
  </si>
  <si>
    <t>6</t>
  </si>
  <si>
    <t>7</t>
  </si>
  <si>
    <t>8</t>
  </si>
  <si>
    <t>Воробьева Маргарита Борисовна</t>
  </si>
  <si>
    <t>в/к</t>
  </si>
  <si>
    <t>2 возрастная группа</t>
  </si>
  <si>
    <t>Шпак Владимир Олегович</t>
  </si>
  <si>
    <t>3 возрастная группа</t>
  </si>
  <si>
    <t>"Медицинские термины"</t>
  </si>
  <si>
    <t>ГБОУ Лицей № 384 Кировского района</t>
  </si>
  <si>
    <t>Главный судья соревнований ________________________________________/Клюйков С.Е./</t>
  </si>
  <si>
    <t>Гузо Виталий Юрьевич</t>
  </si>
  <si>
    <t>Костяков Михаил Владимирович</t>
  </si>
  <si>
    <t>Тестовая викторина по МСП</t>
  </si>
  <si>
    <t>Главный секретарь соревнований __________________________________/Герасимов Е.В./</t>
  </si>
  <si>
    <t>02 декабря 2017 года</t>
  </si>
  <si>
    <t>ГБОУ лицей 384</t>
  </si>
  <si>
    <t>ГБОУ лицей 389</t>
  </si>
  <si>
    <t>Мальсагов Аслан Израилович</t>
  </si>
  <si>
    <t>ГБОУ лицей 387</t>
  </si>
  <si>
    <t>Чупров Роман Савельевич</t>
  </si>
  <si>
    <t>ГБОУ 608</t>
  </si>
  <si>
    <t>Карпова Татьяна Алексеевна</t>
  </si>
  <si>
    <t>ГБОУ гимназия 261</t>
  </si>
  <si>
    <t>ГБОУ 282</t>
  </si>
  <si>
    <t>Лапова Елена Викторовна     Козлова Светлана Вадимовна</t>
  </si>
  <si>
    <t>ГБОУ лицей 393</t>
  </si>
  <si>
    <t>Ермолаева Елена Олеговна</t>
  </si>
  <si>
    <t>ГБОУ лицей 378</t>
  </si>
  <si>
    <t>Матевосян Марина Вазгеновна Айбятова Наиля Азизовна</t>
  </si>
  <si>
    <t>Клюйков Сергей Евгеньевич</t>
  </si>
  <si>
    <t>ГБОУ 381</t>
  </si>
  <si>
    <t>Антропова Ксения Александровна</t>
  </si>
  <si>
    <t>ГБОУ 221</t>
  </si>
  <si>
    <t xml:space="preserve">Григорьева Жаннета Валерьевна </t>
  </si>
  <si>
    <t>ГБОУ 551</t>
  </si>
  <si>
    <t>ГБОУ 249</t>
  </si>
  <si>
    <t>Миронов Александр Викторович</t>
  </si>
  <si>
    <t>ГБОУ 377</t>
  </si>
  <si>
    <t>ГБОУ 585</t>
  </si>
  <si>
    <t>Тукало Владимир Андреевич</t>
  </si>
  <si>
    <t>ГБОУ 493</t>
  </si>
  <si>
    <t>Герасимова Ольга Александровна Чистякова Татьяна Ивановна</t>
  </si>
  <si>
    <t>Командные соревнования «Медико-санитарная подготовка - 2017»                                                                                                                                                                                                                           среди учащихся образовательных учреждений Кировского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</si>
</sst>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0.59999001026153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48</xdr:row>
      <xdr:rowOff>57150</xdr:rowOff>
    </xdr:from>
    <xdr:to>
      <xdr:col>1</xdr:col>
      <xdr:colOff>1028700</xdr:colOff>
      <xdr:row>53</xdr:row>
      <xdr:rowOff>19050</xdr:rowOff>
    </xdr:to>
    <xdr:pic>
      <xdr:nvPicPr>
        <xdr:cNvPr id="1" name="Рисунок 4" descr="мсп 17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99210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26</xdr:row>
      <xdr:rowOff>47625</xdr:rowOff>
    </xdr:from>
    <xdr:to>
      <xdr:col>1</xdr:col>
      <xdr:colOff>1019175</xdr:colOff>
      <xdr:row>31</xdr:row>
      <xdr:rowOff>9525</xdr:rowOff>
    </xdr:to>
    <xdr:pic>
      <xdr:nvPicPr>
        <xdr:cNvPr id="2" name="Рисунок 5" descr="мсп 17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55320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1</xdr:col>
      <xdr:colOff>1028700</xdr:colOff>
      <xdr:row>5</xdr:row>
      <xdr:rowOff>19050</xdr:rowOff>
    </xdr:to>
    <xdr:pic>
      <xdr:nvPicPr>
        <xdr:cNvPr id="3" name="Рисунок 6" descr="мсп 17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7"/>
  <sheetViews>
    <sheetView tabSelected="1" view="pageBreakPreview" zoomScaleSheetLayoutView="100" zoomScalePageLayoutView="0" workbookViewId="0" topLeftCell="A26">
      <selection activeCell="P41" sqref="P41"/>
    </sheetView>
  </sheetViews>
  <sheetFormatPr defaultColWidth="9.00390625" defaultRowHeight="12.75"/>
  <cols>
    <col min="1" max="1" width="4.25390625" style="0" customWidth="1"/>
    <col min="2" max="2" width="15.625" style="0" customWidth="1"/>
    <col min="3" max="3" width="29.25390625" style="0" customWidth="1"/>
    <col min="4" max="4" width="10.375" style="13" bestFit="1" customWidth="1"/>
    <col min="5" max="5" width="10.625" style="0" bestFit="1" customWidth="1"/>
    <col min="6" max="6" width="10.125" style="13" customWidth="1"/>
    <col min="7" max="7" width="9.00390625" style="0" customWidth="1"/>
    <col min="8" max="8" width="9.375" style="0" bestFit="1" customWidth="1"/>
    <col min="9" max="9" width="7.75390625" style="0" customWidth="1"/>
    <col min="10" max="10" width="9.375" style="0" bestFit="1" customWidth="1"/>
    <col min="11" max="11" width="7.625" style="0" customWidth="1"/>
    <col min="12" max="12" width="9.375" style="0" bestFit="1" customWidth="1"/>
    <col min="13" max="13" width="8.00390625" style="0" customWidth="1"/>
    <col min="14" max="15" width="9.125" style="0" hidden="1" customWidth="1"/>
    <col min="16" max="16" width="9.375" style="0" bestFit="1" customWidth="1"/>
    <col min="17" max="17" width="7.75390625" style="0" customWidth="1"/>
    <col min="18" max="18" width="10.75390625" style="0" bestFit="1" customWidth="1"/>
    <col min="19" max="19" width="7.00390625" style="0" customWidth="1"/>
  </cols>
  <sheetData>
    <row r="1" ht="12.75"/>
    <row r="2" spans="1:19" s="1" customFormat="1" ht="42" customHeight="1">
      <c r="A2" s="30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1" customFormat="1" ht="4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1" customFormat="1" ht="16.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s="1" customFormat="1" ht="15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1" customFormat="1" ht="7.5" customHeight="1">
      <c r="A6" s="2"/>
      <c r="B6" s="2"/>
      <c r="C6" s="2"/>
      <c r="D6" s="3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</row>
    <row r="7" spans="1:19" s="1" customFormat="1" ht="1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1" customFormat="1" ht="15.75" customHeight="1">
      <c r="A8" s="24" t="s">
        <v>31</v>
      </c>
      <c r="B8" s="24"/>
      <c r="C8" s="24"/>
      <c r="D8" s="24"/>
      <c r="E8" s="5"/>
      <c r="F8" s="6"/>
      <c r="G8" s="5"/>
      <c r="H8" s="5"/>
      <c r="I8" s="5"/>
      <c r="J8" s="5"/>
      <c r="K8" s="5"/>
      <c r="L8" s="5"/>
      <c r="M8" s="5"/>
      <c r="N8" s="5"/>
      <c r="O8" s="5"/>
      <c r="P8" s="5"/>
      <c r="Q8" s="25" t="s">
        <v>37</v>
      </c>
      <c r="R8" s="25"/>
      <c r="S8" s="25"/>
    </row>
    <row r="9" spans="1:19" s="1" customFormat="1" ht="51" customHeight="1">
      <c r="A9" s="32" t="s">
        <v>4</v>
      </c>
      <c r="B9" s="32" t="s">
        <v>5</v>
      </c>
      <c r="C9" s="32" t="s">
        <v>6</v>
      </c>
      <c r="D9" s="31" t="s">
        <v>7</v>
      </c>
      <c r="E9" s="31"/>
      <c r="F9" s="31" t="s">
        <v>8</v>
      </c>
      <c r="G9" s="31"/>
      <c r="H9" s="22" t="s">
        <v>35</v>
      </c>
      <c r="I9" s="22"/>
      <c r="J9" s="22" t="s">
        <v>30</v>
      </c>
      <c r="K9" s="22"/>
      <c r="L9" s="31" t="s">
        <v>9</v>
      </c>
      <c r="M9" s="31"/>
      <c r="N9" s="31" t="s">
        <v>10</v>
      </c>
      <c r="O9" s="31"/>
      <c r="P9" s="31" t="s">
        <v>11</v>
      </c>
      <c r="Q9" s="31"/>
      <c r="R9" s="32" t="s">
        <v>12</v>
      </c>
      <c r="S9" s="33" t="s">
        <v>13</v>
      </c>
    </row>
    <row r="10" spans="1:19" s="1" customFormat="1" ht="27.75" customHeight="1">
      <c r="A10" s="32"/>
      <c r="B10" s="32"/>
      <c r="C10" s="32"/>
      <c r="D10" s="15" t="s">
        <v>14</v>
      </c>
      <c r="E10" s="16" t="s">
        <v>15</v>
      </c>
      <c r="F10" s="15" t="s">
        <v>14</v>
      </c>
      <c r="G10" s="16" t="s">
        <v>15</v>
      </c>
      <c r="H10" s="16" t="s">
        <v>14</v>
      </c>
      <c r="I10" s="16" t="s">
        <v>15</v>
      </c>
      <c r="J10" s="16" t="s">
        <v>14</v>
      </c>
      <c r="K10" s="16" t="s">
        <v>15</v>
      </c>
      <c r="L10" s="16" t="s">
        <v>14</v>
      </c>
      <c r="M10" s="16" t="s">
        <v>15</v>
      </c>
      <c r="N10" s="16" t="s">
        <v>14</v>
      </c>
      <c r="O10" s="16" t="s">
        <v>15</v>
      </c>
      <c r="P10" s="16" t="s">
        <v>14</v>
      </c>
      <c r="Q10" s="16" t="s">
        <v>15</v>
      </c>
      <c r="R10" s="32"/>
      <c r="S10" s="33"/>
    </row>
    <row r="11" spans="1:19" s="1" customFormat="1" ht="30.75" customHeight="1">
      <c r="A11" s="16">
        <v>1</v>
      </c>
      <c r="B11" s="16" t="s">
        <v>48</v>
      </c>
      <c r="C11" s="16" t="s">
        <v>49</v>
      </c>
      <c r="D11" s="15">
        <v>0.24930555555555556</v>
      </c>
      <c r="E11" s="16">
        <v>4</v>
      </c>
      <c r="F11" s="15">
        <v>0.1708333333333333</v>
      </c>
      <c r="G11" s="16">
        <v>2</v>
      </c>
      <c r="H11" s="16">
        <v>59</v>
      </c>
      <c r="I11" s="16">
        <v>2</v>
      </c>
      <c r="J11" s="16">
        <v>87</v>
      </c>
      <c r="K11" s="16">
        <v>3</v>
      </c>
      <c r="L11" s="16">
        <v>204</v>
      </c>
      <c r="M11" s="16">
        <v>1</v>
      </c>
      <c r="N11" s="16"/>
      <c r="O11" s="16"/>
      <c r="P11" s="16">
        <v>22</v>
      </c>
      <c r="Q11" s="16">
        <v>3</v>
      </c>
      <c r="R11" s="16">
        <f aca="true" t="shared" si="0" ref="R11:R18">E11+G11+I11+K11+M11+Q11</f>
        <v>15</v>
      </c>
      <c r="S11" s="20" t="s">
        <v>17</v>
      </c>
    </row>
    <row r="12" spans="1:19" s="1" customFormat="1" ht="30.75" customHeight="1">
      <c r="A12" s="16">
        <v>2</v>
      </c>
      <c r="B12" s="16" t="s">
        <v>38</v>
      </c>
      <c r="C12" s="17" t="s">
        <v>16</v>
      </c>
      <c r="D12" s="15">
        <v>0.1125</v>
      </c>
      <c r="E12" s="16">
        <v>1</v>
      </c>
      <c r="F12" s="15">
        <v>0.11597222222222221</v>
      </c>
      <c r="G12" s="16">
        <v>1</v>
      </c>
      <c r="H12" s="16">
        <v>54</v>
      </c>
      <c r="I12" s="16">
        <v>3</v>
      </c>
      <c r="J12" s="16">
        <v>114</v>
      </c>
      <c r="K12" s="16">
        <v>2</v>
      </c>
      <c r="L12" s="16">
        <v>154</v>
      </c>
      <c r="M12" s="16">
        <v>2</v>
      </c>
      <c r="N12" s="16"/>
      <c r="O12" s="16"/>
      <c r="P12" s="16">
        <v>18</v>
      </c>
      <c r="Q12" s="16">
        <v>7</v>
      </c>
      <c r="R12" s="16">
        <f t="shared" si="0"/>
        <v>16</v>
      </c>
      <c r="S12" s="20" t="s">
        <v>18</v>
      </c>
    </row>
    <row r="13" spans="1:19" s="1" customFormat="1" ht="30.75" customHeight="1">
      <c r="A13" s="16">
        <v>3</v>
      </c>
      <c r="B13" s="16" t="s">
        <v>50</v>
      </c>
      <c r="C13" s="16" t="s">
        <v>51</v>
      </c>
      <c r="D13" s="15">
        <v>0.1798611111111111</v>
      </c>
      <c r="E13" s="16">
        <v>2</v>
      </c>
      <c r="F13" s="15">
        <v>0.22430555555555556</v>
      </c>
      <c r="G13" s="16">
        <v>4</v>
      </c>
      <c r="H13" s="16">
        <v>65</v>
      </c>
      <c r="I13" s="16">
        <v>1</v>
      </c>
      <c r="J13" s="16">
        <v>117</v>
      </c>
      <c r="K13" s="16">
        <v>1</v>
      </c>
      <c r="L13" s="16">
        <v>95</v>
      </c>
      <c r="M13" s="16">
        <v>4</v>
      </c>
      <c r="N13" s="16"/>
      <c r="O13" s="16"/>
      <c r="P13" s="16">
        <v>19</v>
      </c>
      <c r="Q13" s="16">
        <v>5</v>
      </c>
      <c r="R13" s="16">
        <f t="shared" si="0"/>
        <v>17</v>
      </c>
      <c r="S13" s="20" t="s">
        <v>19</v>
      </c>
    </row>
    <row r="14" spans="1:19" s="1" customFormat="1" ht="30.75" customHeight="1">
      <c r="A14" s="16">
        <v>4</v>
      </c>
      <c r="B14" s="16" t="s">
        <v>43</v>
      </c>
      <c r="C14" s="16" t="s">
        <v>44</v>
      </c>
      <c r="D14" s="15">
        <v>0.2673611111111111</v>
      </c>
      <c r="E14" s="16">
        <v>5</v>
      </c>
      <c r="F14" s="15">
        <v>0.23958333333333334</v>
      </c>
      <c r="G14" s="16">
        <v>5</v>
      </c>
      <c r="H14" s="16">
        <v>51</v>
      </c>
      <c r="I14" s="16">
        <v>4</v>
      </c>
      <c r="J14" s="16">
        <v>42</v>
      </c>
      <c r="K14" s="16">
        <v>7</v>
      </c>
      <c r="L14" s="16">
        <v>83</v>
      </c>
      <c r="M14" s="16">
        <v>6</v>
      </c>
      <c r="N14" s="16"/>
      <c r="O14" s="16"/>
      <c r="P14" s="16">
        <v>24</v>
      </c>
      <c r="Q14" s="16">
        <v>2</v>
      </c>
      <c r="R14" s="16">
        <f t="shared" si="0"/>
        <v>29</v>
      </c>
      <c r="S14" s="20" t="s">
        <v>20</v>
      </c>
    </row>
    <row r="15" spans="1:19" s="1" customFormat="1" ht="30.75" customHeight="1">
      <c r="A15" s="16">
        <v>5</v>
      </c>
      <c r="B15" s="16" t="s">
        <v>39</v>
      </c>
      <c r="C15" s="16" t="s">
        <v>40</v>
      </c>
      <c r="D15" s="15">
        <v>0.2333333333333333</v>
      </c>
      <c r="E15" s="16">
        <v>3</v>
      </c>
      <c r="F15" s="15">
        <v>0.20486111111111113</v>
      </c>
      <c r="G15" s="16">
        <v>3</v>
      </c>
      <c r="H15" s="16">
        <v>49</v>
      </c>
      <c r="I15" s="16">
        <v>5</v>
      </c>
      <c r="J15" s="16">
        <v>51</v>
      </c>
      <c r="K15" s="16">
        <v>6</v>
      </c>
      <c r="L15" s="16">
        <v>84</v>
      </c>
      <c r="M15" s="16">
        <v>5</v>
      </c>
      <c r="N15" s="16"/>
      <c r="O15" s="16"/>
      <c r="P15" s="16">
        <v>18</v>
      </c>
      <c r="Q15" s="16">
        <v>8</v>
      </c>
      <c r="R15" s="16">
        <f t="shared" si="0"/>
        <v>30</v>
      </c>
      <c r="S15" s="20" t="s">
        <v>21</v>
      </c>
    </row>
    <row r="16" spans="1:19" s="1" customFormat="1" ht="30.75" customHeight="1">
      <c r="A16" s="16">
        <v>6</v>
      </c>
      <c r="B16" s="16" t="s">
        <v>46</v>
      </c>
      <c r="C16" s="16" t="s">
        <v>47</v>
      </c>
      <c r="D16" s="15">
        <v>0.35833333333333334</v>
      </c>
      <c r="E16" s="16">
        <v>8</v>
      </c>
      <c r="F16" s="15">
        <v>0.30277777777777776</v>
      </c>
      <c r="G16" s="16">
        <v>7</v>
      </c>
      <c r="H16" s="16">
        <v>46</v>
      </c>
      <c r="I16" s="16">
        <v>6</v>
      </c>
      <c r="J16" s="16">
        <v>57</v>
      </c>
      <c r="K16" s="16">
        <v>5</v>
      </c>
      <c r="L16" s="16">
        <v>99</v>
      </c>
      <c r="M16" s="16">
        <v>3</v>
      </c>
      <c r="N16" s="16"/>
      <c r="O16" s="16"/>
      <c r="P16" s="16">
        <v>25</v>
      </c>
      <c r="Q16" s="16">
        <v>1</v>
      </c>
      <c r="R16" s="16">
        <f t="shared" si="0"/>
        <v>30</v>
      </c>
      <c r="S16" s="20" t="s">
        <v>22</v>
      </c>
    </row>
    <row r="17" spans="1:19" s="1" customFormat="1" ht="30.75" customHeight="1">
      <c r="A17" s="16">
        <v>7</v>
      </c>
      <c r="B17" s="16" t="s">
        <v>45</v>
      </c>
      <c r="C17" s="16" t="s">
        <v>33</v>
      </c>
      <c r="D17" s="15">
        <v>0.34027777777777773</v>
      </c>
      <c r="E17" s="16">
        <v>6</v>
      </c>
      <c r="F17" s="15">
        <v>0.24930555555555556</v>
      </c>
      <c r="G17" s="16">
        <v>6</v>
      </c>
      <c r="H17" s="16">
        <v>46</v>
      </c>
      <c r="I17" s="16">
        <v>7</v>
      </c>
      <c r="J17" s="16">
        <v>62</v>
      </c>
      <c r="K17" s="16">
        <v>4</v>
      </c>
      <c r="L17" s="16">
        <v>64</v>
      </c>
      <c r="M17" s="16">
        <v>7</v>
      </c>
      <c r="N17" s="16"/>
      <c r="O17" s="16"/>
      <c r="P17" s="16">
        <v>20</v>
      </c>
      <c r="Q17" s="16">
        <v>4</v>
      </c>
      <c r="R17" s="16">
        <f t="shared" si="0"/>
        <v>34</v>
      </c>
      <c r="S17" s="20" t="s">
        <v>23</v>
      </c>
    </row>
    <row r="18" spans="1:19" s="1" customFormat="1" ht="30.75" customHeight="1">
      <c r="A18" s="16">
        <v>8</v>
      </c>
      <c r="B18" s="16" t="s">
        <v>41</v>
      </c>
      <c r="C18" s="16" t="s">
        <v>42</v>
      </c>
      <c r="D18" s="15">
        <v>0.3576388888888889</v>
      </c>
      <c r="E18" s="16">
        <v>7</v>
      </c>
      <c r="F18" s="15">
        <v>0.35694444444444445</v>
      </c>
      <c r="G18" s="16">
        <v>8</v>
      </c>
      <c r="H18" s="16">
        <v>33</v>
      </c>
      <c r="I18" s="16">
        <v>8</v>
      </c>
      <c r="J18" s="16">
        <v>33</v>
      </c>
      <c r="K18" s="16">
        <v>8</v>
      </c>
      <c r="L18" s="16">
        <v>9</v>
      </c>
      <c r="M18" s="16">
        <v>8</v>
      </c>
      <c r="N18" s="16"/>
      <c r="O18" s="16"/>
      <c r="P18" s="16">
        <v>19</v>
      </c>
      <c r="Q18" s="16">
        <v>6</v>
      </c>
      <c r="R18" s="16">
        <f t="shared" si="0"/>
        <v>45</v>
      </c>
      <c r="S18" s="20" t="s">
        <v>24</v>
      </c>
    </row>
    <row r="19" spans="1:19" s="1" customFormat="1" ht="22.5" customHeight="1" hidden="1">
      <c r="A19" s="9">
        <v>11</v>
      </c>
      <c r="B19" s="9" t="e">
        <v>#REF!</v>
      </c>
      <c r="C19" s="9" t="e">
        <v>#REF!</v>
      </c>
      <c r="D19" s="18" t="e">
        <v>#REF!</v>
      </c>
      <c r="E19" s="9" t="e">
        <v>#REF!</v>
      </c>
      <c r="F19" s="18" t="e">
        <v>#REF!</v>
      </c>
      <c r="G19" s="9" t="e">
        <v>#REF!</v>
      </c>
      <c r="H19" s="9" t="e">
        <v>#REF!</v>
      </c>
      <c r="I19" s="9" t="e">
        <v>#REF!</v>
      </c>
      <c r="J19" s="9" t="e">
        <v>#REF!</v>
      </c>
      <c r="K19" s="9" t="e">
        <v>#REF!</v>
      </c>
      <c r="L19" s="9" t="e">
        <v>#REF!</v>
      </c>
      <c r="M19" s="9" t="e">
        <v>#REF!</v>
      </c>
      <c r="N19" s="9"/>
      <c r="O19" s="9"/>
      <c r="P19" s="9" t="e">
        <v>#REF!</v>
      </c>
      <c r="Q19" s="9" t="e">
        <v>#REF!</v>
      </c>
      <c r="R19" s="9" t="e">
        <v>#REF!</v>
      </c>
      <c r="S19" s="14"/>
    </row>
    <row r="20" spans="1:19" s="1" customFormat="1" ht="22.5" customHeight="1" hidden="1">
      <c r="A20" s="9">
        <v>12</v>
      </c>
      <c r="B20" s="9" t="e">
        <v>#REF!</v>
      </c>
      <c r="C20" s="9" t="e">
        <v>#REF!</v>
      </c>
      <c r="D20" s="7" t="e">
        <v>#REF!</v>
      </c>
      <c r="E20" s="8" t="e">
        <v>#REF!</v>
      </c>
      <c r="F20" s="7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/>
      <c r="O20" s="8"/>
      <c r="P20" s="8" t="e">
        <v>#REF!</v>
      </c>
      <c r="Q20" s="8" t="e">
        <v>#REF!</v>
      </c>
      <c r="R20" s="9" t="e">
        <v>#REF!</v>
      </c>
      <c r="S20" s="10"/>
    </row>
    <row r="21" spans="1:19" s="1" customFormat="1" ht="12.75" hidden="1">
      <c r="A21" s="8">
        <v>8</v>
      </c>
      <c r="B21" s="9" t="e">
        <v>#REF!</v>
      </c>
      <c r="C21" s="8" t="e">
        <v>#REF!</v>
      </c>
      <c r="D21" s="7">
        <v>0</v>
      </c>
      <c r="E21" s="8" t="e">
        <v>#REF!</v>
      </c>
      <c r="F21" s="7">
        <v>0</v>
      </c>
      <c r="G21" s="8" t="e">
        <v>#REF!</v>
      </c>
      <c r="H21" s="8">
        <v>0</v>
      </c>
      <c r="I21" s="8" t="e">
        <v>#REF!</v>
      </c>
      <c r="J21" s="8" t="e">
        <v>#REF!</v>
      </c>
      <c r="K21" s="8">
        <v>0</v>
      </c>
      <c r="L21" s="8" t="e">
        <v>#REF!</v>
      </c>
      <c r="M21" s="8">
        <v>0</v>
      </c>
      <c r="N21" s="8" t="e">
        <v>#REF!</v>
      </c>
      <c r="O21" s="8" t="e">
        <v>#REF!</v>
      </c>
      <c r="P21" s="8" t="e">
        <v>#REF!</v>
      </c>
      <c r="Q21" s="8">
        <v>0</v>
      </c>
      <c r="R21" s="8" t="e">
        <v>#REF!</v>
      </c>
      <c r="S21" s="10" t="s">
        <v>24</v>
      </c>
    </row>
    <row r="22" spans="1:19" s="1" customFormat="1" ht="12.75" hidden="1">
      <c r="A22" s="8">
        <v>9</v>
      </c>
      <c r="B22" s="9" t="e">
        <v>#REF!</v>
      </c>
      <c r="C22" s="8" t="e">
        <v>#REF!</v>
      </c>
      <c r="D22" s="7">
        <v>0</v>
      </c>
      <c r="E22" s="8" t="e">
        <v>#REF!</v>
      </c>
      <c r="F22" s="7">
        <v>0</v>
      </c>
      <c r="G22" s="8" t="e">
        <v>#REF!</v>
      </c>
      <c r="H22" s="8">
        <v>0</v>
      </c>
      <c r="I22" s="8" t="e">
        <v>#REF!</v>
      </c>
      <c r="J22" s="8" t="e">
        <v>#REF!</v>
      </c>
      <c r="K22" s="8">
        <v>0</v>
      </c>
      <c r="L22" s="8" t="e">
        <v>#REF!</v>
      </c>
      <c r="M22" s="8">
        <v>0</v>
      </c>
      <c r="N22" s="8" t="e">
        <v>#REF!</v>
      </c>
      <c r="O22" s="8" t="e">
        <v>#REF!</v>
      </c>
      <c r="P22" s="8" t="e">
        <v>#REF!</v>
      </c>
      <c r="Q22" s="8">
        <v>0</v>
      </c>
      <c r="R22" s="8" t="s">
        <v>26</v>
      </c>
      <c r="S22" s="8" t="s">
        <v>26</v>
      </c>
    </row>
    <row r="23" spans="4:19" s="1" customFormat="1" ht="12.75">
      <c r="D23" s="11"/>
      <c r="F23" s="11"/>
      <c r="S23" s="12"/>
    </row>
    <row r="24" spans="1:19" s="1" customFormat="1" ht="19.5" customHeight="1">
      <c r="A24" s="21" t="s">
        <v>32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4:19" s="1" customFormat="1" ht="6.75" customHeight="1">
      <c r="D25" s="11"/>
      <c r="F25" s="11"/>
      <c r="S25" s="12"/>
    </row>
    <row r="26" spans="1:19" s="1" customFormat="1" ht="19.5" customHeight="1">
      <c r="A26" s="21" t="s">
        <v>36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ht="12.75"/>
    <row r="28" spans="1:19" s="1" customFormat="1" ht="42" customHeight="1">
      <c r="A28" s="30" t="s">
        <v>65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1" customFormat="1" ht="4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s="1" customFormat="1" ht="16.5">
      <c r="A30" s="28" t="s">
        <v>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s="1" customFormat="1" ht="15">
      <c r="A31" s="29" t="s">
        <v>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s="1" customFormat="1" ht="7.5" customHeight="1">
      <c r="A32" s="2"/>
      <c r="B32" s="2"/>
      <c r="C32" s="2"/>
      <c r="D32" s="3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</row>
    <row r="33" spans="1:19" s="1" customFormat="1" ht="15">
      <c r="A33" s="23" t="s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s="1" customFormat="1" ht="15.75" customHeight="1">
      <c r="A34" s="24" t="s">
        <v>3</v>
      </c>
      <c r="B34" s="24"/>
      <c r="C34" s="24"/>
      <c r="D34" s="24"/>
      <c r="E34" s="5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25" t="s">
        <v>37</v>
      </c>
      <c r="R34" s="25"/>
      <c r="S34" s="25"/>
    </row>
    <row r="35" spans="1:19" s="1" customFormat="1" ht="51" customHeight="1">
      <c r="A35" s="26" t="s">
        <v>4</v>
      </c>
      <c r="B35" s="26" t="s">
        <v>5</v>
      </c>
      <c r="C35" s="26" t="s">
        <v>6</v>
      </c>
      <c r="D35" s="22" t="s">
        <v>7</v>
      </c>
      <c r="E35" s="22"/>
      <c r="F35" s="22" t="s">
        <v>8</v>
      </c>
      <c r="G35" s="22"/>
      <c r="H35" s="22" t="s">
        <v>35</v>
      </c>
      <c r="I35" s="22"/>
      <c r="J35" s="22" t="s">
        <v>30</v>
      </c>
      <c r="K35" s="22"/>
      <c r="L35" s="22" t="s">
        <v>9</v>
      </c>
      <c r="M35" s="22"/>
      <c r="N35" s="22" t="s">
        <v>10</v>
      </c>
      <c r="O35" s="22"/>
      <c r="P35" s="22" t="s">
        <v>11</v>
      </c>
      <c r="Q35" s="22"/>
      <c r="R35" s="26" t="s">
        <v>12</v>
      </c>
      <c r="S35" s="27" t="s">
        <v>13</v>
      </c>
    </row>
    <row r="36" spans="1:19" s="1" customFormat="1" ht="27.75" customHeight="1">
      <c r="A36" s="26"/>
      <c r="B36" s="26"/>
      <c r="C36" s="26"/>
      <c r="D36" s="7" t="s">
        <v>14</v>
      </c>
      <c r="E36" s="8" t="s">
        <v>15</v>
      </c>
      <c r="F36" s="7" t="s">
        <v>14</v>
      </c>
      <c r="G36" s="8" t="s">
        <v>15</v>
      </c>
      <c r="H36" s="8" t="s">
        <v>14</v>
      </c>
      <c r="I36" s="8" t="s">
        <v>15</v>
      </c>
      <c r="J36" s="8" t="s">
        <v>14</v>
      </c>
      <c r="K36" s="8" t="s">
        <v>15</v>
      </c>
      <c r="L36" s="8" t="s">
        <v>14</v>
      </c>
      <c r="M36" s="8" t="s">
        <v>15</v>
      </c>
      <c r="N36" s="8" t="s">
        <v>14</v>
      </c>
      <c r="O36" s="8" t="s">
        <v>15</v>
      </c>
      <c r="P36" s="8" t="s">
        <v>14</v>
      </c>
      <c r="Q36" s="8" t="s">
        <v>15</v>
      </c>
      <c r="R36" s="26"/>
      <c r="S36" s="27"/>
    </row>
    <row r="37" spans="1:19" s="1" customFormat="1" ht="30" customHeight="1">
      <c r="A37" s="8">
        <v>1</v>
      </c>
      <c r="B37" s="8" t="s">
        <v>38</v>
      </c>
      <c r="C37" s="8" t="s">
        <v>52</v>
      </c>
      <c r="D37" s="7">
        <v>0.10416666666666667</v>
      </c>
      <c r="E37" s="8">
        <v>1</v>
      </c>
      <c r="F37" s="7">
        <v>0.08194444444444444</v>
      </c>
      <c r="G37" s="8">
        <v>1</v>
      </c>
      <c r="H37" s="8">
        <v>109</v>
      </c>
      <c r="I37" s="8">
        <v>1</v>
      </c>
      <c r="J37" s="8">
        <v>210</v>
      </c>
      <c r="K37" s="8">
        <v>1</v>
      </c>
      <c r="L37" s="8">
        <v>235</v>
      </c>
      <c r="M37" s="8">
        <v>1</v>
      </c>
      <c r="N37" s="8"/>
      <c r="O37" s="8"/>
      <c r="P37" s="8">
        <v>35</v>
      </c>
      <c r="Q37" s="8">
        <v>1</v>
      </c>
      <c r="R37" s="16">
        <f aca="true" t="shared" si="1" ref="R37:R44">E37+G37+I37+K37+M37+Q37</f>
        <v>6</v>
      </c>
      <c r="S37" s="10" t="s">
        <v>17</v>
      </c>
    </row>
    <row r="38" spans="1:19" s="1" customFormat="1" ht="30" customHeight="1">
      <c r="A38" s="8">
        <v>2</v>
      </c>
      <c r="B38" s="8" t="s">
        <v>53</v>
      </c>
      <c r="C38" s="8" t="s">
        <v>54</v>
      </c>
      <c r="D38" s="7">
        <v>0.26319444444444445</v>
      </c>
      <c r="E38" s="8">
        <v>2</v>
      </c>
      <c r="F38" s="7">
        <v>0.27638888888888885</v>
      </c>
      <c r="G38" s="8">
        <v>4</v>
      </c>
      <c r="H38" s="8">
        <v>87</v>
      </c>
      <c r="I38" s="8">
        <v>2</v>
      </c>
      <c r="J38" s="8">
        <v>73</v>
      </c>
      <c r="K38" s="8">
        <v>3</v>
      </c>
      <c r="L38" s="8">
        <v>182</v>
      </c>
      <c r="M38" s="8">
        <v>2</v>
      </c>
      <c r="N38" s="8"/>
      <c r="O38" s="8"/>
      <c r="P38" s="8">
        <v>24</v>
      </c>
      <c r="Q38" s="8">
        <v>5</v>
      </c>
      <c r="R38" s="16">
        <f t="shared" si="1"/>
        <v>18</v>
      </c>
      <c r="S38" s="10" t="s">
        <v>18</v>
      </c>
    </row>
    <row r="39" spans="1:19" s="1" customFormat="1" ht="30" customHeight="1">
      <c r="A39" s="8">
        <v>3</v>
      </c>
      <c r="B39" s="8" t="s">
        <v>60</v>
      </c>
      <c r="C39" s="8" t="s">
        <v>28</v>
      </c>
      <c r="D39" s="7">
        <v>0.3861111111111111</v>
      </c>
      <c r="E39" s="8">
        <v>7</v>
      </c>
      <c r="F39" s="7">
        <v>0.2152777777777778</v>
      </c>
      <c r="G39" s="8">
        <v>2</v>
      </c>
      <c r="H39" s="8">
        <v>84</v>
      </c>
      <c r="I39" s="8">
        <v>4</v>
      </c>
      <c r="J39" s="8">
        <v>69</v>
      </c>
      <c r="K39" s="8">
        <v>4</v>
      </c>
      <c r="L39" s="8">
        <v>141</v>
      </c>
      <c r="M39" s="8">
        <v>3</v>
      </c>
      <c r="N39" s="8"/>
      <c r="O39" s="8"/>
      <c r="P39" s="8">
        <v>25</v>
      </c>
      <c r="Q39" s="8">
        <v>4</v>
      </c>
      <c r="R39" s="16">
        <f t="shared" si="1"/>
        <v>24</v>
      </c>
      <c r="S39" s="10" t="s">
        <v>19</v>
      </c>
    </row>
    <row r="40" spans="1:19" s="1" customFormat="1" ht="30" customHeight="1">
      <c r="A40" s="8">
        <v>4</v>
      </c>
      <c r="B40" s="8" t="s">
        <v>55</v>
      </c>
      <c r="C40" s="8" t="s">
        <v>56</v>
      </c>
      <c r="D40" s="7">
        <v>0.31319444444444444</v>
      </c>
      <c r="E40" s="8">
        <v>4</v>
      </c>
      <c r="F40" s="7">
        <v>0.39375</v>
      </c>
      <c r="G40" s="8">
        <v>6</v>
      </c>
      <c r="H40" s="8">
        <v>84</v>
      </c>
      <c r="I40" s="8">
        <v>5</v>
      </c>
      <c r="J40" s="8">
        <v>127</v>
      </c>
      <c r="K40" s="8">
        <v>2</v>
      </c>
      <c r="L40" s="8">
        <v>48</v>
      </c>
      <c r="M40" s="8">
        <v>8</v>
      </c>
      <c r="N40" s="8"/>
      <c r="O40" s="8"/>
      <c r="P40" s="8">
        <v>27</v>
      </c>
      <c r="Q40" s="8">
        <v>3</v>
      </c>
      <c r="R40" s="16">
        <f>E40+G40+I40+K40+M40+Q40</f>
        <v>28</v>
      </c>
      <c r="S40" s="10" t="s">
        <v>20</v>
      </c>
    </row>
    <row r="41" spans="1:19" s="1" customFormat="1" ht="30" customHeight="1">
      <c r="A41" s="8">
        <v>5</v>
      </c>
      <c r="B41" s="8" t="s">
        <v>58</v>
      </c>
      <c r="C41" s="8" t="s">
        <v>59</v>
      </c>
      <c r="D41" s="7">
        <v>0.34722222222222227</v>
      </c>
      <c r="E41" s="8">
        <v>5</v>
      </c>
      <c r="F41" s="7">
        <v>0.26875</v>
      </c>
      <c r="G41" s="8">
        <v>3</v>
      </c>
      <c r="H41" s="8">
        <v>80</v>
      </c>
      <c r="I41" s="8">
        <v>7</v>
      </c>
      <c r="J41" s="8">
        <v>47</v>
      </c>
      <c r="K41" s="8">
        <v>8</v>
      </c>
      <c r="L41" s="8">
        <v>58</v>
      </c>
      <c r="M41" s="8">
        <v>7</v>
      </c>
      <c r="N41" s="8"/>
      <c r="O41" s="8"/>
      <c r="P41" s="8">
        <v>28</v>
      </c>
      <c r="Q41" s="8">
        <v>2</v>
      </c>
      <c r="R41" s="16">
        <f t="shared" si="1"/>
        <v>32</v>
      </c>
      <c r="S41" s="10" t="s">
        <v>21</v>
      </c>
    </row>
    <row r="42" spans="1:19" s="1" customFormat="1" ht="30" customHeight="1">
      <c r="A42" s="8">
        <v>6</v>
      </c>
      <c r="B42" s="8" t="s">
        <v>61</v>
      </c>
      <c r="C42" s="8" t="s">
        <v>62</v>
      </c>
      <c r="D42" s="7">
        <v>0.28750000000000003</v>
      </c>
      <c r="E42" s="8">
        <v>3</v>
      </c>
      <c r="F42" s="7">
        <v>0.34027777777777773</v>
      </c>
      <c r="G42" s="8">
        <v>5</v>
      </c>
      <c r="H42" s="8">
        <v>69</v>
      </c>
      <c r="I42" s="8">
        <v>8</v>
      </c>
      <c r="J42" s="8">
        <v>51</v>
      </c>
      <c r="K42" s="8">
        <v>7</v>
      </c>
      <c r="L42" s="8">
        <v>80</v>
      </c>
      <c r="M42" s="8">
        <v>4</v>
      </c>
      <c r="N42" s="8"/>
      <c r="O42" s="8"/>
      <c r="P42" s="8">
        <v>23</v>
      </c>
      <c r="Q42" s="8">
        <v>6</v>
      </c>
      <c r="R42" s="16">
        <f t="shared" si="1"/>
        <v>33</v>
      </c>
      <c r="S42" s="10" t="s">
        <v>22</v>
      </c>
    </row>
    <row r="43" spans="1:19" s="1" customFormat="1" ht="30" customHeight="1">
      <c r="A43" s="8">
        <v>7</v>
      </c>
      <c r="B43" s="16" t="s">
        <v>41</v>
      </c>
      <c r="C43" s="16" t="s">
        <v>42</v>
      </c>
      <c r="D43" s="7">
        <v>0.3576388888888889</v>
      </c>
      <c r="E43" s="8">
        <v>6</v>
      </c>
      <c r="F43" s="7">
        <v>0.6458333333333334</v>
      </c>
      <c r="G43" s="8">
        <v>8</v>
      </c>
      <c r="H43" s="8">
        <v>81</v>
      </c>
      <c r="I43" s="8">
        <v>6</v>
      </c>
      <c r="J43" s="8">
        <v>68</v>
      </c>
      <c r="K43" s="8">
        <v>5</v>
      </c>
      <c r="L43" s="8">
        <v>78</v>
      </c>
      <c r="M43" s="8">
        <v>5</v>
      </c>
      <c r="N43" s="8"/>
      <c r="O43" s="8"/>
      <c r="P43" s="8">
        <v>21</v>
      </c>
      <c r="Q43" s="8">
        <v>8</v>
      </c>
      <c r="R43" s="16">
        <f t="shared" si="1"/>
        <v>38</v>
      </c>
      <c r="S43" s="10" t="s">
        <v>23</v>
      </c>
    </row>
    <row r="44" spans="1:19" s="1" customFormat="1" ht="30" customHeight="1">
      <c r="A44" s="8">
        <v>8</v>
      </c>
      <c r="B44" s="8" t="s">
        <v>57</v>
      </c>
      <c r="C44" s="17" t="s">
        <v>25</v>
      </c>
      <c r="D44" s="7">
        <v>0.5277777777777778</v>
      </c>
      <c r="E44" s="8">
        <v>8</v>
      </c>
      <c r="F44" s="7">
        <v>0.45416666666666666</v>
      </c>
      <c r="G44" s="8">
        <v>7</v>
      </c>
      <c r="H44" s="8">
        <v>85</v>
      </c>
      <c r="I44" s="8">
        <v>3</v>
      </c>
      <c r="J44" s="8">
        <v>63</v>
      </c>
      <c r="K44" s="8">
        <v>6</v>
      </c>
      <c r="L44" s="8">
        <v>77</v>
      </c>
      <c r="M44" s="8">
        <v>6</v>
      </c>
      <c r="N44" s="8"/>
      <c r="O44" s="8"/>
      <c r="P44" s="8">
        <v>21</v>
      </c>
      <c r="Q44" s="8">
        <v>7</v>
      </c>
      <c r="R44" s="16">
        <f t="shared" si="1"/>
        <v>37</v>
      </c>
      <c r="S44" s="10" t="s">
        <v>24</v>
      </c>
    </row>
    <row r="45" spans="4:19" s="1" customFormat="1" ht="12.75">
      <c r="D45" s="11"/>
      <c r="F45" s="11"/>
      <c r="S45" s="12"/>
    </row>
    <row r="46" spans="1:19" s="1" customFormat="1" ht="19.5" customHeight="1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4:19" s="1" customFormat="1" ht="6.75" customHeight="1">
      <c r="D47" s="11"/>
      <c r="F47" s="11"/>
      <c r="S47" s="12"/>
    </row>
    <row r="48" spans="1:19" s="1" customFormat="1" ht="19.5" customHeight="1">
      <c r="A48" s="21" t="s">
        <v>36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ht="12.75"/>
    <row r="50" spans="1:19" s="1" customFormat="1" ht="42" customHeight="1">
      <c r="A50" s="30" t="s">
        <v>65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s="1" customFormat="1" ht="4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1" customFormat="1" ht="16.5">
      <c r="A52" s="28" t="s">
        <v>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1:19" s="1" customFormat="1" ht="15">
      <c r="A53" s="29" t="s">
        <v>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s="1" customFormat="1" ht="7.5" customHeight="1">
      <c r="A54" s="2"/>
      <c r="B54" s="2"/>
      <c r="C54" s="2"/>
      <c r="D54" s="3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4"/>
    </row>
    <row r="55" spans="1:19" s="1" customFormat="1" ht="15">
      <c r="A55" s="23" t="s">
        <v>29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s="1" customFormat="1" ht="15.75" customHeight="1">
      <c r="A56" s="24" t="s">
        <v>3</v>
      </c>
      <c r="B56" s="24"/>
      <c r="C56" s="24"/>
      <c r="D56" s="24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25" t="s">
        <v>37</v>
      </c>
      <c r="R56" s="25"/>
      <c r="S56" s="25"/>
    </row>
    <row r="57" spans="1:19" s="1" customFormat="1" ht="51" customHeight="1">
      <c r="A57" s="26" t="s">
        <v>4</v>
      </c>
      <c r="B57" s="26" t="s">
        <v>5</v>
      </c>
      <c r="C57" s="26" t="s">
        <v>6</v>
      </c>
      <c r="D57" s="22" t="s">
        <v>7</v>
      </c>
      <c r="E57" s="22"/>
      <c r="F57" s="22" t="s">
        <v>8</v>
      </c>
      <c r="G57" s="22"/>
      <c r="H57" s="22" t="s">
        <v>35</v>
      </c>
      <c r="I57" s="22"/>
      <c r="J57" s="22" t="s">
        <v>30</v>
      </c>
      <c r="K57" s="22"/>
      <c r="L57" s="22" t="s">
        <v>9</v>
      </c>
      <c r="M57" s="22"/>
      <c r="N57" s="22" t="s">
        <v>10</v>
      </c>
      <c r="O57" s="22"/>
      <c r="P57" s="22" t="s">
        <v>11</v>
      </c>
      <c r="Q57" s="22"/>
      <c r="R57" s="26" t="s">
        <v>12</v>
      </c>
      <c r="S57" s="27" t="s">
        <v>13</v>
      </c>
    </row>
    <row r="58" spans="1:19" s="1" customFormat="1" ht="27.75" customHeight="1">
      <c r="A58" s="26"/>
      <c r="B58" s="26"/>
      <c r="C58" s="26"/>
      <c r="D58" s="7" t="s">
        <v>14</v>
      </c>
      <c r="E58" s="8" t="s">
        <v>15</v>
      </c>
      <c r="F58" s="7" t="s">
        <v>14</v>
      </c>
      <c r="G58" s="8" t="s">
        <v>15</v>
      </c>
      <c r="H58" s="8" t="s">
        <v>14</v>
      </c>
      <c r="I58" s="8" t="s">
        <v>15</v>
      </c>
      <c r="J58" s="8" t="s">
        <v>14</v>
      </c>
      <c r="K58" s="8" t="s">
        <v>15</v>
      </c>
      <c r="L58" s="8" t="s">
        <v>14</v>
      </c>
      <c r="M58" s="8" t="s">
        <v>15</v>
      </c>
      <c r="N58" s="8" t="s">
        <v>14</v>
      </c>
      <c r="O58" s="8" t="s">
        <v>15</v>
      </c>
      <c r="P58" s="8" t="s">
        <v>14</v>
      </c>
      <c r="Q58" s="8" t="s">
        <v>15</v>
      </c>
      <c r="R58" s="26"/>
      <c r="S58" s="27"/>
    </row>
    <row r="59" spans="1:19" s="1" customFormat="1" ht="35.25" customHeight="1">
      <c r="A59" s="8">
        <v>1</v>
      </c>
      <c r="B59" s="8" t="s">
        <v>63</v>
      </c>
      <c r="C59" s="8" t="s">
        <v>64</v>
      </c>
      <c r="D59" s="7">
        <v>0.25</v>
      </c>
      <c r="E59" s="8">
        <v>1</v>
      </c>
      <c r="F59" s="7">
        <v>0.2138888888888889</v>
      </c>
      <c r="G59" s="8">
        <v>1</v>
      </c>
      <c r="H59" s="8">
        <v>95</v>
      </c>
      <c r="I59" s="8">
        <v>4</v>
      </c>
      <c r="J59" s="8">
        <v>84</v>
      </c>
      <c r="K59" s="8">
        <v>2</v>
      </c>
      <c r="L59" s="8">
        <v>125</v>
      </c>
      <c r="M59" s="8">
        <v>3</v>
      </c>
      <c r="N59" s="8"/>
      <c r="O59" s="8"/>
      <c r="P59" s="8">
        <v>33</v>
      </c>
      <c r="Q59" s="8">
        <v>1</v>
      </c>
      <c r="R59" s="8">
        <f>E59+G59+I59+K59+M59+Q59</f>
        <v>12</v>
      </c>
      <c r="S59" s="10" t="s">
        <v>17</v>
      </c>
    </row>
    <row r="60" spans="1:19" s="1" customFormat="1" ht="35.25" customHeight="1">
      <c r="A60" s="8">
        <v>2</v>
      </c>
      <c r="B60" s="16" t="s">
        <v>46</v>
      </c>
      <c r="C60" s="16" t="s">
        <v>47</v>
      </c>
      <c r="D60" s="7">
        <v>0.3326388888888889</v>
      </c>
      <c r="E60" s="8">
        <v>4</v>
      </c>
      <c r="F60" s="7">
        <v>0.2263888888888889</v>
      </c>
      <c r="G60" s="8">
        <v>2</v>
      </c>
      <c r="H60" s="8">
        <v>113</v>
      </c>
      <c r="I60" s="8">
        <v>1</v>
      </c>
      <c r="J60" s="8">
        <v>67</v>
      </c>
      <c r="K60" s="8">
        <v>4</v>
      </c>
      <c r="L60" s="8">
        <v>141</v>
      </c>
      <c r="M60" s="8">
        <v>2</v>
      </c>
      <c r="N60" s="8"/>
      <c r="O60" s="8"/>
      <c r="P60" s="8">
        <v>29</v>
      </c>
      <c r="Q60" s="8">
        <v>2</v>
      </c>
      <c r="R60" s="8">
        <f>E60+G60+I60+K60+M60+Q60</f>
        <v>15</v>
      </c>
      <c r="S60" s="10" t="s">
        <v>18</v>
      </c>
    </row>
    <row r="61" spans="1:19" s="1" customFormat="1" ht="35.25" customHeight="1">
      <c r="A61" s="8">
        <v>3</v>
      </c>
      <c r="B61" s="8" t="s">
        <v>53</v>
      </c>
      <c r="C61" s="8" t="s">
        <v>54</v>
      </c>
      <c r="D61" s="7">
        <v>0.26944444444444443</v>
      </c>
      <c r="E61" s="8">
        <v>2</v>
      </c>
      <c r="F61" s="7">
        <v>0.2625</v>
      </c>
      <c r="G61" s="8">
        <v>3</v>
      </c>
      <c r="H61" s="8">
        <v>94</v>
      </c>
      <c r="I61" s="8">
        <v>5</v>
      </c>
      <c r="J61" s="8">
        <v>94</v>
      </c>
      <c r="K61" s="8">
        <v>1</v>
      </c>
      <c r="L61" s="8">
        <v>172</v>
      </c>
      <c r="M61" s="8">
        <v>1</v>
      </c>
      <c r="N61" s="8"/>
      <c r="O61" s="8"/>
      <c r="P61" s="8">
        <v>23</v>
      </c>
      <c r="Q61" s="8">
        <v>4</v>
      </c>
      <c r="R61" s="8">
        <f>E61+G61+I61+K61+M61+Q61</f>
        <v>16</v>
      </c>
      <c r="S61" s="10" t="s">
        <v>19</v>
      </c>
    </row>
    <row r="62" spans="1:19" s="1" customFormat="1" ht="35.25" customHeight="1">
      <c r="A62" s="8">
        <v>4</v>
      </c>
      <c r="B62" s="8" t="s">
        <v>57</v>
      </c>
      <c r="C62" s="17" t="s">
        <v>25</v>
      </c>
      <c r="D62" s="7">
        <v>0.3729166666666666</v>
      </c>
      <c r="E62" s="8">
        <v>5</v>
      </c>
      <c r="F62" s="7">
        <v>0.3020833333333333</v>
      </c>
      <c r="G62" s="8">
        <v>4</v>
      </c>
      <c r="H62" s="8">
        <v>104</v>
      </c>
      <c r="I62" s="8">
        <v>2</v>
      </c>
      <c r="J62" s="8">
        <v>70</v>
      </c>
      <c r="K62" s="8">
        <v>3</v>
      </c>
      <c r="L62" s="8">
        <v>121</v>
      </c>
      <c r="M62" s="8">
        <v>4</v>
      </c>
      <c r="N62" s="8"/>
      <c r="O62" s="8"/>
      <c r="P62" s="8">
        <v>26</v>
      </c>
      <c r="Q62" s="8">
        <v>3</v>
      </c>
      <c r="R62" s="8">
        <f>E62+G62+I62+K62+M62+Q62</f>
        <v>21</v>
      </c>
      <c r="S62" s="10" t="s">
        <v>20</v>
      </c>
    </row>
    <row r="63" spans="1:19" s="1" customFormat="1" ht="35.25" customHeight="1">
      <c r="A63" s="8">
        <v>5</v>
      </c>
      <c r="B63" s="8" t="s">
        <v>61</v>
      </c>
      <c r="C63" s="8" t="s">
        <v>34</v>
      </c>
      <c r="D63" s="7">
        <v>0.28541666666666665</v>
      </c>
      <c r="E63" s="8">
        <v>3</v>
      </c>
      <c r="F63" s="7">
        <v>0.3125</v>
      </c>
      <c r="G63" s="8">
        <v>5</v>
      </c>
      <c r="H63" s="8">
        <v>98</v>
      </c>
      <c r="I63" s="8">
        <v>3</v>
      </c>
      <c r="J63" s="8">
        <v>66</v>
      </c>
      <c r="K63" s="8">
        <v>5</v>
      </c>
      <c r="L63" s="8">
        <v>107</v>
      </c>
      <c r="M63" s="8">
        <v>5</v>
      </c>
      <c r="N63" s="8"/>
      <c r="O63" s="8"/>
      <c r="P63" s="8">
        <v>23</v>
      </c>
      <c r="Q63" s="8">
        <v>5</v>
      </c>
      <c r="R63" s="8">
        <f>E63+G63+I63+K63+M63+Q63</f>
        <v>26</v>
      </c>
      <c r="S63" s="10" t="s">
        <v>21</v>
      </c>
    </row>
    <row r="64" spans="2:19" s="1" customFormat="1" ht="12.75">
      <c r="B64" s="19"/>
      <c r="D64" s="11"/>
      <c r="F64" s="11"/>
      <c r="S64" s="12"/>
    </row>
    <row r="65" spans="1:19" s="1" customFormat="1" ht="19.5" customHeight="1">
      <c r="A65" s="21" t="s">
        <v>32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4:19" s="1" customFormat="1" ht="6.75" customHeight="1">
      <c r="D66" s="11"/>
      <c r="F66" s="11"/>
      <c r="S66" s="12"/>
    </row>
    <row r="67" spans="1:19" s="1" customFormat="1" ht="19.5" customHeight="1">
      <c r="A67" s="21" t="s">
        <v>36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</sheetData>
  <sheetProtection/>
  <mergeCells count="63">
    <mergeCell ref="A2:S2"/>
    <mergeCell ref="A3:S3"/>
    <mergeCell ref="A4:S4"/>
    <mergeCell ref="A5:S5"/>
    <mergeCell ref="A7:S7"/>
    <mergeCell ref="J9:K9"/>
    <mergeCell ref="H9:I9"/>
    <mergeCell ref="A26:S26"/>
    <mergeCell ref="A28:S28"/>
    <mergeCell ref="A29:S29"/>
    <mergeCell ref="A8:D8"/>
    <mergeCell ref="Q8:S8"/>
    <mergeCell ref="A9:A10"/>
    <mergeCell ref="B9:B10"/>
    <mergeCell ref="C9:C10"/>
    <mergeCell ref="D9:E9"/>
    <mergeCell ref="F9:G9"/>
    <mergeCell ref="P35:Q35"/>
    <mergeCell ref="R35:R36"/>
    <mergeCell ref="S35:S36"/>
    <mergeCell ref="A33:S33"/>
    <mergeCell ref="L9:M9"/>
    <mergeCell ref="N9:O9"/>
    <mergeCell ref="P9:Q9"/>
    <mergeCell ref="R9:R10"/>
    <mergeCell ref="S9:S10"/>
    <mergeCell ref="A24:S24"/>
    <mergeCell ref="D35:E35"/>
    <mergeCell ref="F35:G35"/>
    <mergeCell ref="H35:I35"/>
    <mergeCell ref="L35:M35"/>
    <mergeCell ref="J35:K35"/>
    <mergeCell ref="N35:O35"/>
    <mergeCell ref="A52:S52"/>
    <mergeCell ref="A53:S53"/>
    <mergeCell ref="A30:S30"/>
    <mergeCell ref="A31:S31"/>
    <mergeCell ref="A50:S50"/>
    <mergeCell ref="A34:D34"/>
    <mergeCell ref="Q34:S34"/>
    <mergeCell ref="A35:A36"/>
    <mergeCell ref="B35:B36"/>
    <mergeCell ref="C35:C36"/>
    <mergeCell ref="A67:S67"/>
    <mergeCell ref="L57:M57"/>
    <mergeCell ref="N57:O57"/>
    <mergeCell ref="P57:Q57"/>
    <mergeCell ref="R57:R58"/>
    <mergeCell ref="S57:S58"/>
    <mergeCell ref="A65:S65"/>
    <mergeCell ref="A57:A58"/>
    <mergeCell ref="B57:B58"/>
    <mergeCell ref="C57:C58"/>
    <mergeCell ref="A46:S46"/>
    <mergeCell ref="J57:K57"/>
    <mergeCell ref="A55:S55"/>
    <mergeCell ref="A56:D56"/>
    <mergeCell ref="Q56:S56"/>
    <mergeCell ref="D57:E57"/>
    <mergeCell ref="F57:G57"/>
    <mergeCell ref="H57:I57"/>
    <mergeCell ref="A48:S48"/>
    <mergeCell ref="A51:S51"/>
  </mergeCells>
  <printOptions/>
  <pageMargins left="0.16" right="0.16" top="0.26" bottom="0.15" header="0.22" footer="0.15"/>
  <pageSetup horizontalDpi="600" verticalDpi="600" orientation="landscape" paperSize="9" scale="84" r:id="rId2"/>
  <rowBreaks count="2" manualBreakCount="2">
    <brk id="26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sergey</cp:lastModifiedBy>
  <cp:lastPrinted>2017-12-04T11:08:06Z</cp:lastPrinted>
  <dcterms:created xsi:type="dcterms:W3CDTF">2013-11-30T16:46:21Z</dcterms:created>
  <dcterms:modified xsi:type="dcterms:W3CDTF">2017-12-04T12:22:06Z</dcterms:modified>
  <cp:category/>
  <cp:version/>
  <cp:contentType/>
  <cp:contentStatus/>
</cp:coreProperties>
</file>