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3170" yWindow="60" windowWidth="15630" windowHeight="12675"/>
  </bookViews>
  <sheets>
    <sheet name="сводн" sheetId="1" r:id="rId1"/>
  </sheets>
  <calcPr calcId="125725"/>
</workbook>
</file>

<file path=xl/calcChain.xml><?xml version="1.0" encoding="utf-8"?>
<calcChain xmlns="http://schemas.openxmlformats.org/spreadsheetml/2006/main">
  <c r="L23" i="1"/>
  <c r="L26"/>
  <c r="L24"/>
  <c r="L25"/>
  <c r="L27"/>
  <c r="L28"/>
  <c r="L22"/>
  <c r="L20"/>
  <c r="L18"/>
  <c r="L17"/>
  <c r="L19"/>
  <c r="L11"/>
  <c r="L15"/>
  <c r="L12"/>
  <c r="L10"/>
  <c r="L13"/>
  <c r="L9"/>
  <c r="L14"/>
  <c r="L8"/>
</calcChain>
</file>

<file path=xl/sharedStrings.xml><?xml version="1.0" encoding="utf-8"?>
<sst xmlns="http://schemas.openxmlformats.org/spreadsheetml/2006/main" count="64" uniqueCount="49">
  <si>
    <t>Главный судья соревнований, СС1К _______________________/Клюйков С.Е./</t>
  </si>
  <si>
    <t>Антропова К.А.</t>
  </si>
  <si>
    <t>Шпак В.О.</t>
  </si>
  <si>
    <t>Гузо В.Ю.</t>
  </si>
  <si>
    <t>3 возрастная группа</t>
  </si>
  <si>
    <t>2 возрастная группа</t>
  </si>
  <si>
    <t>1 возрастная группа</t>
  </si>
  <si>
    <t>Место</t>
  </si>
  <si>
    <t xml:space="preserve">Результат </t>
  </si>
  <si>
    <t>Итоговое место</t>
  </si>
  <si>
    <t>Силовая гимнастика</t>
  </si>
  <si>
    <t>Бег 60 метров</t>
  </si>
  <si>
    <t xml:space="preserve">Стрельба из пневматической винтовки </t>
  </si>
  <si>
    <t>ФИО Руководителя</t>
  </si>
  <si>
    <t>ОУ</t>
  </si>
  <si>
    <t>№ п/п</t>
  </si>
  <si>
    <t>ГБОУ Лицей № 384 Кировского района С-Пб</t>
  </si>
  <si>
    <t xml:space="preserve">Сводно-итоговый протокол </t>
  </si>
  <si>
    <t>Герасимов Е.В.</t>
  </si>
  <si>
    <t>Матевосян М.В.</t>
  </si>
  <si>
    <t>Сумма мест</t>
  </si>
  <si>
    <t>Главный секретарь соревнований, СС1К __________________/Герасимов Е.В./</t>
  </si>
  <si>
    <t>ГБОУ Лицей № 384</t>
  </si>
  <si>
    <t>ГБОУ СОШ № 608</t>
  </si>
  <si>
    <t>Шавкунтаев Т.К.</t>
  </si>
  <si>
    <t>ГБОУ Лицей № 378</t>
  </si>
  <si>
    <t>ГБОУ СОШ № 249</t>
  </si>
  <si>
    <t>«Наклон вперед из положения стоя прямыми ногами на полу»</t>
  </si>
  <si>
    <t>ГБОУ Гимназия № 261</t>
  </si>
  <si>
    <t>ГБОУ СОШ № 377</t>
  </si>
  <si>
    <t>ГБОУ СОШ № 381</t>
  </si>
  <si>
    <t>Первенство школьников Кировского района                                                                                                                                     по военно-спортивному многоборью</t>
  </si>
  <si>
    <t>ГБОУ СОШ № 379</t>
  </si>
  <si>
    <t>ГБОУ Лицей № 389</t>
  </si>
  <si>
    <t>Тагиева Э.Э.</t>
  </si>
  <si>
    <t>Герасимова О.А.</t>
  </si>
  <si>
    <t>18 октября 2018 года</t>
  </si>
  <si>
    <t>Клюйков С.Е. Пономарева И.А.</t>
  </si>
  <si>
    <t>ГБОУ Лицей № 378 ком.1</t>
  </si>
  <si>
    <t>ГБОУ Лицей № 378 ком.2</t>
  </si>
  <si>
    <t>ГБОУ СОШ № 269</t>
  </si>
  <si>
    <t>ГБОУ СОШ № 221</t>
  </si>
  <si>
    <t>Григорьева Ж.В.</t>
  </si>
  <si>
    <t>Гининна О.О.</t>
  </si>
  <si>
    <t>ГБОУ СОШ № 493</t>
  </si>
  <si>
    <t>Борисова В.Н.</t>
  </si>
  <si>
    <t>Клюйков С.Е.,                  Гичко К.С.</t>
  </si>
  <si>
    <t>Савина Л.А., Титова Е.М., Селезнев Д.Е.</t>
  </si>
  <si>
    <t>Герасимова О.А., Лебедева С.В.</t>
  </si>
</sst>
</file>

<file path=xl/styles.xml><?xml version="1.0" encoding="utf-8"?>
<styleSheet xmlns="http://schemas.openxmlformats.org/spreadsheetml/2006/main">
  <fonts count="11">
    <font>
      <sz val="10"/>
      <name val="Arial Cyr"/>
      <charset val="204"/>
    </font>
    <font>
      <b/>
      <i/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i/>
      <sz val="14"/>
      <name val="Calibri"/>
      <family val="2"/>
      <charset val="204"/>
      <scheme val="minor"/>
    </font>
    <font>
      <i/>
      <u/>
      <sz val="10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2" fillId="0" borderId="0" xfId="0" applyNumberFormat="1" applyFont="1" applyAlignment="1">
      <alignment horizontal="center" vertical="center"/>
    </xf>
    <xf numFmtId="0" fontId="4" fillId="0" borderId="1" xfId="0" applyNumberFormat="1" applyFont="1" applyBorder="1" applyAlignment="1">
      <alignment horizontal="left" vertical="center"/>
    </xf>
    <xf numFmtId="49" fontId="5" fillId="0" borderId="1" xfId="0" applyNumberFormat="1" applyFont="1" applyBorder="1" applyAlignment="1">
      <alignment vertical="center"/>
    </xf>
    <xf numFmtId="0" fontId="6" fillId="0" borderId="0" xfId="0" applyNumberFormat="1" applyFont="1" applyAlignment="1">
      <alignment horizontal="center" vertical="center" wrapText="1"/>
    </xf>
    <xf numFmtId="0" fontId="6" fillId="0" borderId="0" xfId="0" applyNumberFormat="1" applyFont="1" applyBorder="1" applyAlignment="1">
      <alignment horizontal="center" vertical="center" wrapText="1"/>
    </xf>
    <xf numFmtId="2" fontId="6" fillId="0" borderId="0" xfId="0" applyNumberFormat="1" applyFont="1" applyBorder="1" applyAlignment="1">
      <alignment horizontal="center" vertical="center" wrapText="1"/>
    </xf>
    <xf numFmtId="0" fontId="2" fillId="0" borderId="0" xfId="0" applyNumberFormat="1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9" fillId="2" borderId="2" xfId="0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center" wrapText="1"/>
    </xf>
    <xf numFmtId="0" fontId="7" fillId="2" borderId="2" xfId="0" applyNumberFormat="1" applyFont="1" applyFill="1" applyBorder="1" applyAlignment="1">
      <alignment horizontal="center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0" fontId="9" fillId="2" borderId="2" xfId="0" applyNumberFormat="1" applyFont="1" applyFill="1" applyBorder="1" applyAlignment="1">
      <alignment horizontal="center" vertical="center" wrapText="1"/>
    </xf>
    <xf numFmtId="0" fontId="0" fillId="2" borderId="2" xfId="0" applyNumberFormat="1" applyFont="1" applyFill="1" applyBorder="1" applyAlignment="1">
      <alignment horizontal="center" vertical="center" wrapText="1"/>
    </xf>
    <xf numFmtId="0" fontId="10" fillId="2" borderId="2" xfId="0" applyNumberFormat="1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 wrapText="1"/>
    </xf>
    <xf numFmtId="49" fontId="9" fillId="4" borderId="2" xfId="0" applyNumberFormat="1" applyFont="1" applyFill="1" applyBorder="1" applyAlignment="1">
      <alignment horizontal="center" vertical="center" wrapText="1"/>
    </xf>
    <xf numFmtId="0" fontId="9" fillId="4" borderId="2" xfId="0" applyNumberFormat="1" applyFont="1" applyFill="1" applyBorder="1" applyAlignment="1">
      <alignment horizontal="center" vertical="center" wrapText="1"/>
    </xf>
    <xf numFmtId="0" fontId="2" fillId="4" borderId="2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4" fillId="0" borderId="1" xfId="0" applyNumberFormat="1" applyFont="1" applyBorder="1" applyAlignment="1">
      <alignment horizontal="left" vertical="center"/>
    </xf>
    <xf numFmtId="0" fontId="4" fillId="0" borderId="1" xfId="0" applyNumberFormat="1" applyFont="1" applyBorder="1" applyAlignment="1">
      <alignment horizontal="right" vertical="center"/>
    </xf>
    <xf numFmtId="0" fontId="6" fillId="0" borderId="0" xfId="0" applyNumberFormat="1" applyFont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 wrapText="1"/>
    </xf>
    <xf numFmtId="0" fontId="7" fillId="3" borderId="2" xfId="0" applyNumberFormat="1" applyFont="1" applyFill="1" applyBorder="1" applyAlignment="1">
      <alignment horizontal="center" vertical="center" textRotation="90" wrapText="1"/>
    </xf>
    <xf numFmtId="49" fontId="7" fillId="2" borderId="2" xfId="0" applyNumberFormat="1" applyFont="1" applyFill="1" applyBorder="1" applyAlignment="1">
      <alignment horizontal="center" vertical="center" textRotation="90" wrapText="1"/>
    </xf>
    <xf numFmtId="0" fontId="6" fillId="2" borderId="2" xfId="0" applyNumberFormat="1" applyFont="1" applyFill="1" applyBorder="1" applyAlignment="1">
      <alignment horizontal="center" vertical="center" wrapText="1"/>
    </xf>
    <xf numFmtId="0" fontId="7" fillId="2" borderId="2" xfId="0" applyNumberFormat="1" applyFont="1" applyFill="1" applyBorder="1" applyAlignment="1">
      <alignment horizontal="center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0" fontId="9" fillId="2" borderId="2" xfId="0" applyNumberFormat="1" applyFont="1" applyFill="1" applyBorder="1" applyAlignment="1">
      <alignment horizontal="center" vertical="center" wrapText="1"/>
    </xf>
    <xf numFmtId="0" fontId="6" fillId="2" borderId="3" xfId="0" applyNumberFormat="1" applyFont="1" applyFill="1" applyBorder="1" applyAlignment="1">
      <alignment horizontal="center" vertical="center" wrapText="1"/>
    </xf>
    <xf numFmtId="0" fontId="6" fillId="2" borderId="4" xfId="0" applyNumberFormat="1" applyFont="1" applyFill="1" applyBorder="1" applyAlignment="1">
      <alignment horizontal="center" vertical="center" wrapText="1"/>
    </xf>
    <xf numFmtId="0" fontId="6" fillId="2" borderId="5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428625</xdr:colOff>
      <xdr:row>0</xdr:row>
      <xdr:rowOff>0</xdr:rowOff>
    </xdr:from>
    <xdr:to>
      <xdr:col>12</xdr:col>
      <xdr:colOff>325259</xdr:colOff>
      <xdr:row>2</xdr:row>
      <xdr:rowOff>214162</xdr:rowOff>
    </xdr:to>
    <xdr:pic>
      <xdr:nvPicPr>
        <xdr:cNvPr id="3" name="Рисунок 2" descr="военно-спортивное 19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00700" y="0"/>
          <a:ext cx="1106309" cy="10714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31"/>
  <sheetViews>
    <sheetView tabSelected="1" workbookViewId="0">
      <selection activeCell="K8" sqref="K8"/>
    </sheetView>
  </sheetViews>
  <sheetFormatPr defaultRowHeight="12.75"/>
  <cols>
    <col min="1" max="1" width="4" style="1" customWidth="1"/>
    <col min="2" max="2" width="17.28515625" style="1" customWidth="1"/>
    <col min="3" max="3" width="17.140625" style="9" customWidth="1"/>
    <col min="4" max="4" width="8.140625" style="1" customWidth="1"/>
    <col min="5" max="5" width="5.28515625" style="10" bestFit="1" customWidth="1"/>
    <col min="6" max="6" width="7.7109375" style="1" bestFit="1" customWidth="1"/>
    <col min="7" max="7" width="5.28515625" style="10" bestFit="1" customWidth="1"/>
    <col min="8" max="8" width="7.42578125" style="10" customWidth="1"/>
    <col min="9" max="9" width="5.28515625" style="10" bestFit="1" customWidth="1"/>
    <col min="10" max="10" width="7.5703125" style="1" customWidth="1"/>
    <col min="11" max="11" width="5.28515625" style="1" bestFit="1" customWidth="1"/>
    <col min="12" max="12" width="5.28515625" style="1" customWidth="1"/>
    <col min="13" max="13" width="5.7109375" style="10" customWidth="1"/>
    <col min="14" max="16384" width="9.140625" style="1"/>
  </cols>
  <sheetData>
    <row r="1" spans="1:13" ht="47.25" customHeight="1">
      <c r="A1" s="27" t="s">
        <v>31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</row>
    <row r="2" spans="1:13" ht="20.25" customHeight="1">
      <c r="A2" s="28" t="s">
        <v>17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</row>
    <row r="3" spans="1:13" ht="20.25" customHeight="1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</row>
    <row r="4" spans="1:13">
      <c r="A4" s="30" t="s">
        <v>36</v>
      </c>
      <c r="B4" s="30"/>
      <c r="C4" s="30"/>
      <c r="D4" s="2"/>
      <c r="E4" s="3"/>
      <c r="F4" s="31" t="s">
        <v>16</v>
      </c>
      <c r="G4" s="31"/>
      <c r="H4" s="31"/>
      <c r="I4" s="31"/>
      <c r="J4" s="31"/>
      <c r="K4" s="31"/>
      <c r="L4" s="31"/>
      <c r="M4" s="31"/>
    </row>
    <row r="5" spans="1:13" s="4" customFormat="1" ht="48.75" customHeight="1">
      <c r="A5" s="37" t="s">
        <v>15</v>
      </c>
      <c r="B5" s="37" t="s">
        <v>14</v>
      </c>
      <c r="C5" s="38" t="s">
        <v>13</v>
      </c>
      <c r="D5" s="33" t="s">
        <v>12</v>
      </c>
      <c r="E5" s="33"/>
      <c r="F5" s="33" t="s">
        <v>11</v>
      </c>
      <c r="G5" s="33"/>
      <c r="H5" s="33" t="s">
        <v>10</v>
      </c>
      <c r="I5" s="33"/>
      <c r="J5" s="39" t="s">
        <v>27</v>
      </c>
      <c r="K5" s="39"/>
      <c r="L5" s="34" t="s">
        <v>20</v>
      </c>
      <c r="M5" s="35" t="s">
        <v>9</v>
      </c>
    </row>
    <row r="6" spans="1:13" s="4" customFormat="1" ht="25.5" customHeight="1">
      <c r="A6" s="37"/>
      <c r="B6" s="37"/>
      <c r="C6" s="38"/>
      <c r="D6" s="11" t="s">
        <v>8</v>
      </c>
      <c r="E6" s="24" t="s">
        <v>7</v>
      </c>
      <c r="F6" s="11" t="s">
        <v>8</v>
      </c>
      <c r="G6" s="24" t="s">
        <v>7</v>
      </c>
      <c r="H6" s="11" t="s">
        <v>8</v>
      </c>
      <c r="I6" s="24" t="s">
        <v>7</v>
      </c>
      <c r="J6" s="11" t="s">
        <v>8</v>
      </c>
      <c r="K6" s="25" t="s">
        <v>7</v>
      </c>
      <c r="L6" s="34"/>
      <c r="M6" s="35"/>
    </row>
    <row r="7" spans="1:13" s="4" customFormat="1" ht="20.25" customHeight="1">
      <c r="A7" s="36" t="s">
        <v>6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13" s="4" customFormat="1" ht="22.5" customHeight="1">
      <c r="A8" s="14">
        <v>1</v>
      </c>
      <c r="B8" s="19" t="s">
        <v>22</v>
      </c>
      <c r="C8" s="15" t="s">
        <v>18</v>
      </c>
      <c r="D8" s="18">
        <v>68</v>
      </c>
      <c r="E8" s="26">
        <v>3</v>
      </c>
      <c r="F8" s="18">
        <v>144.19999999999999</v>
      </c>
      <c r="G8" s="26">
        <v>2</v>
      </c>
      <c r="H8" s="18">
        <v>9</v>
      </c>
      <c r="I8" s="26">
        <v>8</v>
      </c>
      <c r="J8" s="18">
        <v>51</v>
      </c>
      <c r="K8" s="26">
        <v>1</v>
      </c>
      <c r="L8" s="23">
        <f t="shared" ref="L8:L15" si="0">E8+G8+I8+K8</f>
        <v>14</v>
      </c>
      <c r="M8" s="20">
        <v>1</v>
      </c>
    </row>
    <row r="9" spans="1:13" s="4" customFormat="1" ht="22.5" customHeight="1">
      <c r="A9" s="14">
        <v>2</v>
      </c>
      <c r="B9" s="19" t="s">
        <v>38</v>
      </c>
      <c r="C9" s="15" t="s">
        <v>19</v>
      </c>
      <c r="D9" s="18">
        <v>59</v>
      </c>
      <c r="E9" s="26">
        <v>4</v>
      </c>
      <c r="F9" s="18">
        <v>140.74</v>
      </c>
      <c r="G9" s="26">
        <v>1</v>
      </c>
      <c r="H9" s="18">
        <v>22</v>
      </c>
      <c r="I9" s="26">
        <v>2</v>
      </c>
      <c r="J9" s="18">
        <v>18</v>
      </c>
      <c r="K9" s="26">
        <v>7</v>
      </c>
      <c r="L9" s="23">
        <f t="shared" si="0"/>
        <v>14</v>
      </c>
      <c r="M9" s="20">
        <v>2</v>
      </c>
    </row>
    <row r="10" spans="1:13" s="4" customFormat="1" ht="22.5" customHeight="1">
      <c r="A10" s="14">
        <v>3</v>
      </c>
      <c r="B10" s="19" t="s">
        <v>41</v>
      </c>
      <c r="C10" s="15" t="s">
        <v>42</v>
      </c>
      <c r="D10" s="18">
        <v>71</v>
      </c>
      <c r="E10" s="26">
        <v>2</v>
      </c>
      <c r="F10" s="18">
        <v>147.47</v>
      </c>
      <c r="G10" s="26">
        <v>4</v>
      </c>
      <c r="H10" s="18">
        <v>18</v>
      </c>
      <c r="I10" s="26">
        <v>4</v>
      </c>
      <c r="J10" s="18">
        <v>22</v>
      </c>
      <c r="K10" s="26">
        <v>5</v>
      </c>
      <c r="L10" s="23">
        <f t="shared" si="0"/>
        <v>15</v>
      </c>
      <c r="M10" s="20">
        <v>3</v>
      </c>
    </row>
    <row r="11" spans="1:13" s="4" customFormat="1" ht="22.5" customHeight="1">
      <c r="A11" s="14">
        <v>4</v>
      </c>
      <c r="B11" s="19" t="s">
        <v>23</v>
      </c>
      <c r="C11" s="15" t="s">
        <v>24</v>
      </c>
      <c r="D11" s="18">
        <v>46</v>
      </c>
      <c r="E11" s="26">
        <v>6</v>
      </c>
      <c r="F11" s="18">
        <v>152.34</v>
      </c>
      <c r="G11" s="26">
        <v>7</v>
      </c>
      <c r="H11" s="18">
        <v>33</v>
      </c>
      <c r="I11" s="26">
        <v>1</v>
      </c>
      <c r="J11" s="18">
        <v>30</v>
      </c>
      <c r="K11" s="26">
        <v>2</v>
      </c>
      <c r="L11" s="23">
        <f t="shared" si="0"/>
        <v>16</v>
      </c>
      <c r="M11" s="20">
        <v>4</v>
      </c>
    </row>
    <row r="12" spans="1:13" s="4" customFormat="1" ht="22.5" customHeight="1">
      <c r="A12" s="14">
        <v>5</v>
      </c>
      <c r="B12" s="19" t="s">
        <v>32</v>
      </c>
      <c r="C12" s="15" t="s">
        <v>34</v>
      </c>
      <c r="D12" s="18">
        <v>57</v>
      </c>
      <c r="E12" s="26">
        <v>5</v>
      </c>
      <c r="F12" s="18">
        <v>151.16</v>
      </c>
      <c r="G12" s="26">
        <v>5</v>
      </c>
      <c r="H12" s="18">
        <v>15</v>
      </c>
      <c r="I12" s="26">
        <v>5</v>
      </c>
      <c r="J12" s="18">
        <v>23</v>
      </c>
      <c r="K12" s="26">
        <v>4</v>
      </c>
      <c r="L12" s="23">
        <f t="shared" si="0"/>
        <v>19</v>
      </c>
      <c r="M12" s="20">
        <v>5</v>
      </c>
    </row>
    <row r="13" spans="1:13" s="4" customFormat="1" ht="22.5" customHeight="1">
      <c r="A13" s="14">
        <v>6</v>
      </c>
      <c r="B13" s="19" t="s">
        <v>39</v>
      </c>
      <c r="C13" s="15" t="s">
        <v>19</v>
      </c>
      <c r="D13" s="18">
        <v>44</v>
      </c>
      <c r="E13" s="26">
        <v>8</v>
      </c>
      <c r="F13" s="18">
        <v>145.15</v>
      </c>
      <c r="G13" s="26">
        <v>3</v>
      </c>
      <c r="H13" s="18">
        <v>18</v>
      </c>
      <c r="I13" s="26">
        <v>3</v>
      </c>
      <c r="J13" s="18">
        <v>21</v>
      </c>
      <c r="K13" s="26">
        <v>6</v>
      </c>
      <c r="L13" s="23">
        <f t="shared" si="0"/>
        <v>20</v>
      </c>
      <c r="M13" s="20">
        <v>6</v>
      </c>
    </row>
    <row r="14" spans="1:13" s="4" customFormat="1" ht="22.5" customHeight="1">
      <c r="A14" s="14">
        <v>7</v>
      </c>
      <c r="B14" s="19" t="s">
        <v>30</v>
      </c>
      <c r="C14" s="15" t="s">
        <v>1</v>
      </c>
      <c r="D14" s="18">
        <v>113</v>
      </c>
      <c r="E14" s="26">
        <v>1</v>
      </c>
      <c r="F14" s="18">
        <v>152.25</v>
      </c>
      <c r="G14" s="26">
        <v>6</v>
      </c>
      <c r="H14" s="18">
        <v>13</v>
      </c>
      <c r="I14" s="26">
        <v>6</v>
      </c>
      <c r="J14" s="18">
        <v>14</v>
      </c>
      <c r="K14" s="26">
        <v>8</v>
      </c>
      <c r="L14" s="23">
        <f t="shared" si="0"/>
        <v>21</v>
      </c>
      <c r="M14" s="20">
        <v>7</v>
      </c>
    </row>
    <row r="15" spans="1:13" s="4" customFormat="1" ht="22.5" customHeight="1">
      <c r="A15" s="14">
        <v>8</v>
      </c>
      <c r="B15" s="19" t="s">
        <v>40</v>
      </c>
      <c r="C15" s="15" t="s">
        <v>43</v>
      </c>
      <c r="D15" s="18">
        <v>45</v>
      </c>
      <c r="E15" s="26">
        <v>7</v>
      </c>
      <c r="F15" s="18">
        <v>162.34</v>
      </c>
      <c r="G15" s="26">
        <v>8</v>
      </c>
      <c r="H15" s="18">
        <v>10</v>
      </c>
      <c r="I15" s="26">
        <v>7</v>
      </c>
      <c r="J15" s="18">
        <v>25</v>
      </c>
      <c r="K15" s="26">
        <v>3</v>
      </c>
      <c r="L15" s="23">
        <f t="shared" si="0"/>
        <v>25</v>
      </c>
      <c r="M15" s="20">
        <v>8</v>
      </c>
    </row>
    <row r="16" spans="1:13" s="4" customFormat="1" ht="20.25" customHeight="1">
      <c r="A16" s="40" t="s">
        <v>5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2"/>
    </row>
    <row r="17" spans="1:13" s="4" customFormat="1" ht="30" customHeight="1">
      <c r="A17" s="12">
        <v>1</v>
      </c>
      <c r="B17" s="21" t="s">
        <v>44</v>
      </c>
      <c r="C17" s="20" t="s">
        <v>35</v>
      </c>
      <c r="D17" s="22">
        <v>228</v>
      </c>
      <c r="E17" s="26">
        <v>1</v>
      </c>
      <c r="F17" s="22">
        <v>127.28</v>
      </c>
      <c r="G17" s="26">
        <v>2</v>
      </c>
      <c r="H17" s="22">
        <v>96</v>
      </c>
      <c r="I17" s="26">
        <v>1</v>
      </c>
      <c r="J17" s="22">
        <v>72</v>
      </c>
      <c r="K17" s="26">
        <v>2</v>
      </c>
      <c r="L17" s="23">
        <f>E17+G17+I17+K17</f>
        <v>6</v>
      </c>
      <c r="M17" s="20">
        <v>1</v>
      </c>
    </row>
    <row r="18" spans="1:13" s="4" customFormat="1" ht="30" customHeight="1">
      <c r="A18" s="12">
        <v>2</v>
      </c>
      <c r="B18" s="21" t="s">
        <v>29</v>
      </c>
      <c r="C18" s="20" t="s">
        <v>2</v>
      </c>
      <c r="D18" s="22">
        <v>219</v>
      </c>
      <c r="E18" s="26">
        <v>2</v>
      </c>
      <c r="F18" s="22">
        <v>126.24</v>
      </c>
      <c r="G18" s="26">
        <v>1</v>
      </c>
      <c r="H18" s="22">
        <v>72</v>
      </c>
      <c r="I18" s="26">
        <v>3</v>
      </c>
      <c r="J18" s="22">
        <v>63</v>
      </c>
      <c r="K18" s="26">
        <v>3</v>
      </c>
      <c r="L18" s="23">
        <f>E18+G18+I18+K18</f>
        <v>9</v>
      </c>
      <c r="M18" s="20">
        <v>2</v>
      </c>
    </row>
    <row r="19" spans="1:13" s="4" customFormat="1" ht="30" customHeight="1">
      <c r="A19" s="14">
        <v>3</v>
      </c>
      <c r="B19" s="21" t="s">
        <v>22</v>
      </c>
      <c r="C19" s="20" t="s">
        <v>46</v>
      </c>
      <c r="D19" s="22">
        <v>194</v>
      </c>
      <c r="E19" s="26">
        <v>3</v>
      </c>
      <c r="F19" s="22">
        <v>137.03</v>
      </c>
      <c r="G19" s="26">
        <v>4</v>
      </c>
      <c r="H19" s="22">
        <v>64</v>
      </c>
      <c r="I19" s="26">
        <v>4</v>
      </c>
      <c r="J19" s="22">
        <v>82</v>
      </c>
      <c r="K19" s="26">
        <v>1</v>
      </c>
      <c r="L19" s="23">
        <f>E19+G19+I19+K19</f>
        <v>12</v>
      </c>
      <c r="M19" s="20">
        <v>3</v>
      </c>
    </row>
    <row r="20" spans="1:13" s="4" customFormat="1" ht="30" customHeight="1">
      <c r="A20" s="14">
        <v>4</v>
      </c>
      <c r="B20" s="21" t="s">
        <v>33</v>
      </c>
      <c r="C20" s="20" t="s">
        <v>47</v>
      </c>
      <c r="D20" s="22">
        <v>170</v>
      </c>
      <c r="E20" s="26">
        <v>4</v>
      </c>
      <c r="F20" s="22">
        <v>131.47</v>
      </c>
      <c r="G20" s="26">
        <v>3</v>
      </c>
      <c r="H20" s="22">
        <v>72</v>
      </c>
      <c r="I20" s="26">
        <v>2</v>
      </c>
      <c r="J20" s="22">
        <v>56</v>
      </c>
      <c r="K20" s="26">
        <v>4</v>
      </c>
      <c r="L20" s="23">
        <f>E20+G20+I20+K20</f>
        <v>13</v>
      </c>
      <c r="M20" s="20">
        <v>4</v>
      </c>
    </row>
    <row r="21" spans="1:13" s="4" customFormat="1" ht="20.25" customHeight="1">
      <c r="A21" s="36" t="s">
        <v>4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</row>
    <row r="22" spans="1:13" s="4" customFormat="1" ht="24" customHeight="1">
      <c r="A22" s="14">
        <v>1</v>
      </c>
      <c r="B22" s="21" t="s">
        <v>44</v>
      </c>
      <c r="C22" s="13" t="s">
        <v>48</v>
      </c>
      <c r="D22" s="22">
        <v>179</v>
      </c>
      <c r="E22" s="26">
        <v>1</v>
      </c>
      <c r="F22" s="22">
        <v>128.06</v>
      </c>
      <c r="G22" s="26">
        <v>5</v>
      </c>
      <c r="H22" s="22">
        <v>313</v>
      </c>
      <c r="I22" s="26">
        <v>1</v>
      </c>
      <c r="J22" s="22">
        <v>96</v>
      </c>
      <c r="K22" s="26">
        <v>1</v>
      </c>
      <c r="L22" s="23">
        <f t="shared" ref="L22:L28" si="1">E22+G22+I22+K22</f>
        <v>8</v>
      </c>
      <c r="M22" s="20">
        <v>1</v>
      </c>
    </row>
    <row r="23" spans="1:13" s="4" customFormat="1" ht="24" customHeight="1">
      <c r="A23" s="14">
        <v>2</v>
      </c>
      <c r="B23" s="21" t="s">
        <v>26</v>
      </c>
      <c r="C23" s="14" t="s">
        <v>45</v>
      </c>
      <c r="D23" s="22">
        <v>117</v>
      </c>
      <c r="E23" s="26">
        <v>6</v>
      </c>
      <c r="F23" s="22">
        <v>122.08</v>
      </c>
      <c r="G23" s="26">
        <v>1</v>
      </c>
      <c r="H23" s="22">
        <v>295</v>
      </c>
      <c r="I23" s="26">
        <v>2</v>
      </c>
      <c r="J23" s="22">
        <v>92</v>
      </c>
      <c r="K23" s="26">
        <v>2</v>
      </c>
      <c r="L23" s="23">
        <f t="shared" si="1"/>
        <v>11</v>
      </c>
      <c r="M23" s="20">
        <v>2</v>
      </c>
    </row>
    <row r="24" spans="1:13" s="4" customFormat="1" ht="24" customHeight="1">
      <c r="A24" s="14">
        <v>3</v>
      </c>
      <c r="B24" s="21" t="s">
        <v>22</v>
      </c>
      <c r="C24" s="17" t="s">
        <v>37</v>
      </c>
      <c r="D24" s="22">
        <v>162</v>
      </c>
      <c r="E24" s="26">
        <v>2</v>
      </c>
      <c r="F24" s="22">
        <v>125.41</v>
      </c>
      <c r="G24" s="26">
        <v>3</v>
      </c>
      <c r="H24" s="22">
        <v>223</v>
      </c>
      <c r="I24" s="26">
        <v>3</v>
      </c>
      <c r="J24" s="22">
        <v>69</v>
      </c>
      <c r="K24" s="26">
        <v>4</v>
      </c>
      <c r="L24" s="23">
        <f t="shared" si="1"/>
        <v>12</v>
      </c>
      <c r="M24" s="20">
        <v>3</v>
      </c>
    </row>
    <row r="25" spans="1:13" s="4" customFormat="1" ht="24" customHeight="1">
      <c r="A25" s="14">
        <v>4</v>
      </c>
      <c r="B25" s="21" t="s">
        <v>28</v>
      </c>
      <c r="C25" s="14" t="s">
        <v>3</v>
      </c>
      <c r="D25" s="22">
        <v>145</v>
      </c>
      <c r="E25" s="26">
        <v>3</v>
      </c>
      <c r="F25" s="22">
        <v>122.49</v>
      </c>
      <c r="G25" s="26">
        <v>2</v>
      </c>
      <c r="H25" s="22">
        <v>186</v>
      </c>
      <c r="I25" s="26">
        <v>4</v>
      </c>
      <c r="J25" s="22">
        <v>45</v>
      </c>
      <c r="K25" s="26">
        <v>5</v>
      </c>
      <c r="L25" s="23">
        <f t="shared" si="1"/>
        <v>14</v>
      </c>
      <c r="M25" s="20">
        <v>4</v>
      </c>
    </row>
    <row r="26" spans="1:13" s="4" customFormat="1" ht="24" customHeight="1">
      <c r="A26" s="14">
        <v>5</v>
      </c>
      <c r="B26" s="21" t="s">
        <v>29</v>
      </c>
      <c r="C26" s="14" t="s">
        <v>2</v>
      </c>
      <c r="D26" s="22">
        <v>135</v>
      </c>
      <c r="E26" s="26">
        <v>4</v>
      </c>
      <c r="F26" s="22">
        <v>128.53</v>
      </c>
      <c r="G26" s="26">
        <v>6</v>
      </c>
      <c r="H26" s="22">
        <v>160</v>
      </c>
      <c r="I26" s="26">
        <v>7</v>
      </c>
      <c r="J26" s="22">
        <v>79</v>
      </c>
      <c r="K26" s="26">
        <v>3</v>
      </c>
      <c r="L26" s="23">
        <f t="shared" si="1"/>
        <v>20</v>
      </c>
      <c r="M26" s="20">
        <v>5</v>
      </c>
    </row>
    <row r="27" spans="1:13" s="4" customFormat="1" ht="24" customHeight="1">
      <c r="A27" s="14">
        <v>6</v>
      </c>
      <c r="B27" s="21" t="s">
        <v>25</v>
      </c>
      <c r="C27" s="16" t="s">
        <v>19</v>
      </c>
      <c r="D27" s="22">
        <v>134</v>
      </c>
      <c r="E27" s="26">
        <v>5</v>
      </c>
      <c r="F27" s="22">
        <v>130.22999999999999</v>
      </c>
      <c r="G27" s="26">
        <v>7</v>
      </c>
      <c r="H27" s="22">
        <v>183</v>
      </c>
      <c r="I27" s="26">
        <v>5</v>
      </c>
      <c r="J27" s="22">
        <v>15</v>
      </c>
      <c r="K27" s="26">
        <v>6</v>
      </c>
      <c r="L27" s="23">
        <f t="shared" si="1"/>
        <v>23</v>
      </c>
      <c r="M27" s="20">
        <v>6</v>
      </c>
    </row>
    <row r="28" spans="1:13" s="4" customFormat="1" ht="24" customHeight="1">
      <c r="A28" s="14">
        <v>7</v>
      </c>
      <c r="B28" s="21" t="s">
        <v>41</v>
      </c>
      <c r="C28" s="15" t="s">
        <v>42</v>
      </c>
      <c r="D28" s="22">
        <v>79</v>
      </c>
      <c r="E28" s="26">
        <v>7</v>
      </c>
      <c r="F28" s="22">
        <v>128.06</v>
      </c>
      <c r="G28" s="26">
        <v>4</v>
      </c>
      <c r="H28" s="22">
        <v>163</v>
      </c>
      <c r="I28" s="26">
        <v>6</v>
      </c>
      <c r="J28" s="22">
        <v>-8</v>
      </c>
      <c r="K28" s="26">
        <v>7</v>
      </c>
      <c r="L28" s="23">
        <f t="shared" si="1"/>
        <v>24</v>
      </c>
      <c r="M28" s="20">
        <v>7</v>
      </c>
    </row>
    <row r="29" spans="1:13" s="4" customFormat="1" ht="12" customHeight="1">
      <c r="A29" s="5"/>
      <c r="B29" s="5"/>
      <c r="C29" s="6"/>
      <c r="D29" s="7"/>
      <c r="E29" s="8"/>
      <c r="F29" s="7"/>
      <c r="G29" s="8"/>
      <c r="H29" s="8"/>
      <c r="I29" s="8"/>
      <c r="J29" s="7"/>
      <c r="K29" s="7"/>
      <c r="L29" s="5"/>
      <c r="M29" s="8"/>
    </row>
    <row r="30" spans="1:13" s="4" customFormat="1" ht="33.75" customHeight="1">
      <c r="A30" s="32" t="s">
        <v>0</v>
      </c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</row>
    <row r="31" spans="1:13" s="4" customFormat="1" ht="33.75" customHeight="1">
      <c r="A31" s="32" t="s">
        <v>21</v>
      </c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</row>
  </sheetData>
  <sortState ref="B22:M28">
    <sortCondition ref="L22:L28"/>
  </sortState>
  <mergeCells count="19">
    <mergeCell ref="A30:M30"/>
    <mergeCell ref="A31:M31"/>
    <mergeCell ref="H5:I5"/>
    <mergeCell ref="L5:L6"/>
    <mergeCell ref="M5:M6"/>
    <mergeCell ref="A7:M7"/>
    <mergeCell ref="A5:A6"/>
    <mergeCell ref="B5:B6"/>
    <mergeCell ref="C5:C6"/>
    <mergeCell ref="D5:E5"/>
    <mergeCell ref="F5:G5"/>
    <mergeCell ref="J5:K5"/>
    <mergeCell ref="A16:M16"/>
    <mergeCell ref="A21:M21"/>
    <mergeCell ref="A1:M1"/>
    <mergeCell ref="A2:M2"/>
    <mergeCell ref="A3:M3"/>
    <mergeCell ref="A4:C4"/>
    <mergeCell ref="F4:M4"/>
  </mergeCells>
  <pageMargins left="0.25" right="0.22" top="0.56000000000000005" bottom="0.17" header="0.2" footer="0.17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сводн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adm-wks-02</cp:lastModifiedBy>
  <cp:lastPrinted>2019-10-18T11:07:30Z</cp:lastPrinted>
  <dcterms:created xsi:type="dcterms:W3CDTF">2015-10-16T09:50:20Z</dcterms:created>
  <dcterms:modified xsi:type="dcterms:W3CDTF">2019-10-18T12:39:16Z</dcterms:modified>
</cp:coreProperties>
</file>